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4 гз " sheetId="1" r:id="rId1"/>
    <sheet name="3 гз  " sheetId="2" r:id="rId2"/>
    <sheet name="2 гз " sheetId="3" r:id="rId3"/>
    <sheet name="2 гз стн" sheetId="4" r:id="rId4"/>
    <sheet name="1 гз стн " sheetId="5" r:id="rId5"/>
  </sheets>
  <definedNames/>
  <calcPr fullCalcOnLoad="1"/>
</workbook>
</file>

<file path=xl/sharedStrings.xml><?xml version="1.0" encoding="utf-8"?>
<sst xmlns="http://schemas.openxmlformats.org/spreadsheetml/2006/main" count="156" uniqueCount="61">
  <si>
    <t>примітка</t>
  </si>
  <si>
    <t>Середній бал</t>
  </si>
  <si>
    <t>Похільченко Павло Михайлович</t>
  </si>
  <si>
    <t xml:space="preserve">Чемоданова Діана Володимирівна </t>
  </si>
  <si>
    <t>Черняк Ярослав Владиславович</t>
  </si>
  <si>
    <t xml:space="preserve">Єзерський Вадим Юрійович </t>
  </si>
  <si>
    <t xml:space="preserve">Новікова Вікторія Євгенівна </t>
  </si>
  <si>
    <t>Горкуша Марія Володимирівна</t>
  </si>
  <si>
    <t>Кушнір Ілля Павлович</t>
  </si>
  <si>
    <t>Маринін Руслана Сергіївна</t>
  </si>
  <si>
    <t>Павленко Анна Володимирівна</t>
  </si>
  <si>
    <t>Ревчук Наталія Володимирівна</t>
  </si>
  <si>
    <t>Фотограмметрія і дистанційне зондування</t>
  </si>
  <si>
    <t>Державний земельний кадастр</t>
  </si>
  <si>
    <t>Землеустрій</t>
  </si>
  <si>
    <t>РИБАК Олександра Олександрівна</t>
  </si>
  <si>
    <t xml:space="preserve">ГАПОНЧУК Олена Володимирівна </t>
  </si>
  <si>
    <t>ОНІЩУК Віктор Леонідович</t>
  </si>
  <si>
    <t>Геологія, геоморфологія, грунтознавство з основами землеробства</t>
  </si>
  <si>
    <t>Земельне право</t>
  </si>
  <si>
    <t>Електронні геодезичні прилади</t>
  </si>
  <si>
    <t>Геодезія</t>
  </si>
  <si>
    <t>Фізвиховання</t>
  </si>
  <si>
    <t>Геодезичні роботи в землеустрої</t>
  </si>
  <si>
    <t>Ландшафтознавство в землеустрої</t>
  </si>
  <si>
    <t>Вища геодезія</t>
  </si>
  <si>
    <t>Картографія</t>
  </si>
  <si>
    <t>Основи управління землевпорядним виробництвом</t>
  </si>
  <si>
    <t>Землевпорядне проектування</t>
  </si>
  <si>
    <t>Землеустрій курс.проект</t>
  </si>
  <si>
    <t>Прогнозування використання земель</t>
  </si>
  <si>
    <t>Планування використання земель населених пунктів</t>
  </si>
  <si>
    <t>Державна землевпорядна експертиза в землеустрої</t>
  </si>
  <si>
    <t>Ділова іноземна мова</t>
  </si>
  <si>
    <t>Геодезія курс.робота</t>
  </si>
  <si>
    <t>Матобробка геодезичних вимірів</t>
  </si>
  <si>
    <t xml:space="preserve">Данилюк Анна Юріївна </t>
  </si>
  <si>
    <t xml:space="preserve">Кравчук Олександр Юрійович </t>
  </si>
  <si>
    <t xml:space="preserve">Кривець Павло Ігорович </t>
  </si>
  <si>
    <t xml:space="preserve">ГІС в охороні земель </t>
  </si>
  <si>
    <t>Моніторинг і охорона земель</t>
  </si>
  <si>
    <r>
      <t xml:space="preserve">Землеустрій </t>
    </r>
    <r>
      <rPr>
        <b/>
        <u val="single"/>
        <sz val="11"/>
        <rFont val="Times New Roman"/>
        <family val="1"/>
      </rPr>
      <t>курсова робота</t>
    </r>
  </si>
  <si>
    <t>Рекультивація з основами маркшейдерії</t>
  </si>
  <si>
    <t>Голова комісії</t>
  </si>
  <si>
    <t>________________</t>
  </si>
  <si>
    <t>О.А.Саюк</t>
  </si>
  <si>
    <t>Члени комісії</t>
  </si>
  <si>
    <t>_________________</t>
  </si>
  <si>
    <t>Ю.Ф.Руденко</t>
  </si>
  <si>
    <t>Т.М.Тимощук</t>
  </si>
  <si>
    <t>С.Ю.Шульга</t>
  </si>
  <si>
    <t>Д.А.Яковенко</t>
  </si>
  <si>
    <t>М.О.Гончарук</t>
  </si>
  <si>
    <t>Д.М.Остапчук</t>
  </si>
  <si>
    <t>Інжененерна графіка</t>
  </si>
  <si>
    <t>4 курс "Геодезія  та землеустрій"рейтинг для призначення академічної стипендії на 2 семестр 2020-2021 н.р.</t>
  </si>
  <si>
    <t>3 курс "Геодезія  та землеустрій"рейтинг для призначення академічної стипендії на 2 семестр 2020-2021 н.р.</t>
  </si>
  <si>
    <t>2 курс "Геодезія  та землеустрій"рейтинг для призначення академічної стипендії на 2 семестр 2020-2021 н.р.</t>
  </si>
  <si>
    <t>2 курс ( СТН)"Геодезія  та землеустрій"рейтинг для призначення академічної стипендії на 2 семестр 2020-2021 н.р.</t>
  </si>
  <si>
    <t>1 курс ( СТН)"Геодезія  та землеустрій"рейтинг для призначення академічної стипендії на 2 семестр 2020-2021 н.р.</t>
  </si>
  <si>
    <t>відмінно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</si>
</sst>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</numFmts>
  <fonts count="51">
    <font>
      <sz val="10"/>
      <name val="Arial"/>
      <family val="0"/>
    </font>
    <font>
      <b/>
      <u val="single"/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 textRotation="90" wrapText="1"/>
    </xf>
    <xf numFmtId="0" fontId="11" fillId="0" borderId="11" xfId="0" applyFont="1" applyBorder="1" applyAlignment="1">
      <alignment vertical="top" wrapText="1"/>
    </xf>
    <xf numFmtId="0" fontId="12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3" fillId="0" borderId="10" xfId="0" applyFont="1" applyBorder="1" applyAlignment="1">
      <alignment textRotation="90" wrapText="1"/>
    </xf>
    <xf numFmtId="0" fontId="10" fillId="0" borderId="0" xfId="0" applyFont="1" applyAlignment="1">
      <alignment textRotation="90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10" xfId="0" applyFont="1" applyBorder="1" applyAlignment="1">
      <alignment horizontal="center" textRotation="90" wrapText="1"/>
    </xf>
    <xf numFmtId="0" fontId="8" fillId="0" borderId="13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13">
      <selection activeCell="G8" sqref="G8"/>
    </sheetView>
  </sheetViews>
  <sheetFormatPr defaultColWidth="9.140625" defaultRowHeight="12.75"/>
  <cols>
    <col min="1" max="1" width="4.140625" style="0" customWidth="1"/>
    <col min="2" max="2" width="45.00390625" style="0" customWidth="1"/>
    <col min="3" max="3" width="8.421875" style="0" customWidth="1"/>
    <col min="4" max="4" width="9.57421875" style="1" customWidth="1"/>
    <col min="5" max="5" width="8.00390625" style="0" customWidth="1"/>
    <col min="6" max="6" width="7.140625" style="0" customWidth="1"/>
    <col min="8" max="8" width="9.7109375" style="0" customWidth="1"/>
    <col min="9" max="9" width="9.57421875" style="0" customWidth="1"/>
    <col min="10" max="10" width="6.7109375" style="0" customWidth="1"/>
    <col min="11" max="11" width="10.28125" style="0" customWidth="1"/>
    <col min="12" max="12" width="0.2890625" style="0" customWidth="1"/>
  </cols>
  <sheetData>
    <row r="1" spans="1:11" ht="15.75" customHeight="1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32.75" customHeight="1">
      <c r="A2" s="2"/>
      <c r="B2" s="2"/>
      <c r="C2" s="14" t="s">
        <v>28</v>
      </c>
      <c r="D2" s="14" t="s">
        <v>29</v>
      </c>
      <c r="E2" s="14" t="s">
        <v>14</v>
      </c>
      <c r="F2" s="14" t="s">
        <v>30</v>
      </c>
      <c r="G2" s="14" t="s">
        <v>31</v>
      </c>
      <c r="H2" s="14" t="s">
        <v>32</v>
      </c>
      <c r="I2" s="7" t="s">
        <v>1</v>
      </c>
      <c r="J2" s="3"/>
      <c r="K2" s="4" t="s">
        <v>0</v>
      </c>
    </row>
    <row r="3" spans="1:11" s="1" customFormat="1" ht="18" customHeight="1" thickBot="1">
      <c r="A3" s="5">
        <v>1</v>
      </c>
      <c r="B3" s="26" t="s">
        <v>5</v>
      </c>
      <c r="C3" s="8">
        <v>90</v>
      </c>
      <c r="D3" s="8">
        <v>95</v>
      </c>
      <c r="E3" s="8">
        <v>95</v>
      </c>
      <c r="F3" s="8">
        <v>95</v>
      </c>
      <c r="G3" s="8">
        <v>95</v>
      </c>
      <c r="H3" s="8">
        <v>94</v>
      </c>
      <c r="I3" s="18">
        <f>SUM(C3:H3)/6</f>
        <v>94</v>
      </c>
      <c r="J3" s="9"/>
      <c r="K3" s="6" t="s">
        <v>60</v>
      </c>
    </row>
    <row r="4" spans="1:11" s="1" customFormat="1" ht="18" customHeight="1" thickBot="1">
      <c r="A4" s="5">
        <v>2</v>
      </c>
      <c r="B4" s="26" t="s">
        <v>4</v>
      </c>
      <c r="C4" s="8">
        <v>90</v>
      </c>
      <c r="D4" s="8">
        <v>90</v>
      </c>
      <c r="E4" s="8">
        <v>90</v>
      </c>
      <c r="F4" s="8">
        <v>95</v>
      </c>
      <c r="G4" s="8">
        <v>93</v>
      </c>
      <c r="H4" s="8">
        <v>93</v>
      </c>
      <c r="I4" s="18">
        <f>SUM(C4:H4)/6</f>
        <v>91.83333333333333</v>
      </c>
      <c r="J4" s="9"/>
      <c r="K4" s="6" t="s">
        <v>60</v>
      </c>
    </row>
    <row r="5" spans="1:11" s="1" customFormat="1" ht="18" customHeight="1" thickBot="1">
      <c r="A5" s="5">
        <v>3</v>
      </c>
      <c r="B5" s="26" t="s">
        <v>6</v>
      </c>
      <c r="C5" s="8">
        <v>90</v>
      </c>
      <c r="D5" s="8">
        <v>90</v>
      </c>
      <c r="E5" s="8">
        <v>90</v>
      </c>
      <c r="F5" s="8">
        <v>90</v>
      </c>
      <c r="G5" s="8">
        <v>95</v>
      </c>
      <c r="H5" s="8">
        <v>94</v>
      </c>
      <c r="I5" s="18">
        <f>SUM(C5:H5)/6</f>
        <v>91.5</v>
      </c>
      <c r="J5" s="9"/>
      <c r="K5" s="6" t="s">
        <v>60</v>
      </c>
    </row>
    <row r="6" spans="1:11" s="1" customFormat="1" ht="18" customHeight="1" thickBot="1">
      <c r="A6" s="5">
        <v>4</v>
      </c>
      <c r="B6" s="26" t="s">
        <v>2</v>
      </c>
      <c r="C6" s="8">
        <v>90</v>
      </c>
      <c r="D6" s="8">
        <v>90</v>
      </c>
      <c r="E6" s="8">
        <v>90</v>
      </c>
      <c r="F6" s="8">
        <v>90</v>
      </c>
      <c r="G6" s="8">
        <v>96</v>
      </c>
      <c r="H6" s="8">
        <v>92</v>
      </c>
      <c r="I6" s="18">
        <f>SUM(C6:H6)/6</f>
        <v>91.33333333333333</v>
      </c>
      <c r="J6" s="9"/>
      <c r="K6" s="6" t="s">
        <v>60</v>
      </c>
    </row>
    <row r="7" spans="1:11" s="1" customFormat="1" ht="18" customHeight="1" thickBot="1">
      <c r="A7" s="5">
        <v>5</v>
      </c>
      <c r="B7" s="26" t="s">
        <v>3</v>
      </c>
      <c r="C7" s="8">
        <v>80</v>
      </c>
      <c r="D7" s="8">
        <v>60</v>
      </c>
      <c r="E7" s="8">
        <v>60</v>
      </c>
      <c r="F7" s="8">
        <v>91</v>
      </c>
      <c r="G7" s="8">
        <v>60</v>
      </c>
      <c r="H7" s="8">
        <v>90</v>
      </c>
      <c r="I7" s="18">
        <f>SUM(C7:H7)/6</f>
        <v>73.5</v>
      </c>
      <c r="J7" s="9"/>
      <c r="K7" s="5"/>
    </row>
    <row r="9" spans="2:6" s="16" customFormat="1" ht="18.75">
      <c r="B9" s="17" t="s">
        <v>43</v>
      </c>
      <c r="C9" s="17" t="s">
        <v>44</v>
      </c>
      <c r="D9" s="17"/>
      <c r="E9" s="17" t="s">
        <v>45</v>
      </c>
      <c r="F9" s="17"/>
    </row>
    <row r="10" spans="2:6" s="16" customFormat="1" ht="18.75">
      <c r="B10" s="17" t="s">
        <v>46</v>
      </c>
      <c r="C10" s="17" t="s">
        <v>47</v>
      </c>
      <c r="D10" s="17"/>
      <c r="E10" s="17" t="s">
        <v>48</v>
      </c>
      <c r="F10" s="17"/>
    </row>
    <row r="11" spans="2:6" s="16" customFormat="1" ht="18.75">
      <c r="B11" s="17"/>
      <c r="C11" s="17" t="s">
        <v>44</v>
      </c>
      <c r="D11" s="17"/>
      <c r="E11" s="17" t="s">
        <v>49</v>
      </c>
      <c r="F11" s="17"/>
    </row>
    <row r="12" spans="2:6" s="16" customFormat="1" ht="18.75">
      <c r="B12" s="17"/>
      <c r="C12" s="17" t="s">
        <v>44</v>
      </c>
      <c r="D12" s="17"/>
      <c r="E12" s="17" t="s">
        <v>50</v>
      </c>
      <c r="F12" s="17"/>
    </row>
    <row r="13" spans="2:6" s="16" customFormat="1" ht="18.75">
      <c r="B13" s="17"/>
      <c r="C13" s="17" t="s">
        <v>44</v>
      </c>
      <c r="D13" s="17"/>
      <c r="E13" s="17" t="s">
        <v>51</v>
      </c>
      <c r="F13" s="17"/>
    </row>
    <row r="14" spans="2:6" s="16" customFormat="1" ht="18.75">
      <c r="B14" s="17"/>
      <c r="C14" s="17" t="s">
        <v>47</v>
      </c>
      <c r="D14" s="17"/>
      <c r="E14" s="17" t="s">
        <v>52</v>
      </c>
      <c r="F14" s="17"/>
    </row>
    <row r="15" spans="2:6" s="16" customFormat="1" ht="18.75">
      <c r="B15" s="17"/>
      <c r="C15" s="17" t="s">
        <v>44</v>
      </c>
      <c r="D15" s="17"/>
      <c r="E15" s="17" t="s">
        <v>53</v>
      </c>
      <c r="F15" s="17"/>
    </row>
  </sheetData>
  <sheetProtection/>
  <mergeCells count="1">
    <mergeCell ref="A1:K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4.140625" style="0" customWidth="1"/>
    <col min="2" max="2" width="45.57421875" style="0" customWidth="1"/>
    <col min="3" max="3" width="9.421875" style="0" customWidth="1"/>
    <col min="4" max="4" width="6.7109375" style="1" customWidth="1"/>
    <col min="5" max="5" width="7.8515625" style="0" customWidth="1"/>
    <col min="9" max="9" width="10.140625" style="0" customWidth="1"/>
    <col min="10" max="10" width="6.140625" style="0" customWidth="1"/>
    <col min="11" max="11" width="8.140625" style="0" customWidth="1"/>
    <col min="12" max="12" width="0.2890625" style="0" customWidth="1"/>
    <col min="13" max="14" width="9.140625" style="0" hidden="1" customWidth="1"/>
  </cols>
  <sheetData>
    <row r="1" spans="1:11" ht="19.5" customHeight="1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44.75" customHeight="1">
      <c r="A2" s="2"/>
      <c r="B2" s="2"/>
      <c r="C2" s="10" t="s">
        <v>12</v>
      </c>
      <c r="D2" s="10" t="s">
        <v>25</v>
      </c>
      <c r="E2" s="10" t="s">
        <v>26</v>
      </c>
      <c r="F2" s="10" t="s">
        <v>13</v>
      </c>
      <c r="G2" s="10" t="s">
        <v>42</v>
      </c>
      <c r="H2" s="10" t="s">
        <v>27</v>
      </c>
      <c r="I2" s="7" t="s">
        <v>1</v>
      </c>
      <c r="J2" s="3"/>
      <c r="K2" s="4" t="s">
        <v>0</v>
      </c>
    </row>
    <row r="3" spans="1:11" s="1" customFormat="1" ht="19.5" thickBot="1">
      <c r="A3" s="5">
        <v>1</v>
      </c>
      <c r="B3" s="25" t="s">
        <v>8</v>
      </c>
      <c r="C3" s="8">
        <v>93</v>
      </c>
      <c r="D3" s="8">
        <v>97</v>
      </c>
      <c r="E3" s="8">
        <v>96</v>
      </c>
      <c r="F3" s="8">
        <v>95</v>
      </c>
      <c r="G3" s="8">
        <v>99</v>
      </c>
      <c r="H3" s="8">
        <v>95</v>
      </c>
      <c r="I3" s="18">
        <f>SUM(C3:H3)/6</f>
        <v>95.83333333333333</v>
      </c>
      <c r="J3" s="9"/>
      <c r="K3" s="6" t="s">
        <v>60</v>
      </c>
    </row>
    <row r="4" spans="1:11" s="1" customFormat="1" ht="19.5" thickBot="1">
      <c r="A4" s="5">
        <v>2</v>
      </c>
      <c r="B4" s="25" t="s">
        <v>7</v>
      </c>
      <c r="C4" s="8">
        <v>93</v>
      </c>
      <c r="D4" s="8">
        <v>97</v>
      </c>
      <c r="E4" s="8">
        <v>96</v>
      </c>
      <c r="F4" s="8">
        <v>93</v>
      </c>
      <c r="G4" s="8">
        <v>97</v>
      </c>
      <c r="H4" s="8">
        <v>95</v>
      </c>
      <c r="I4" s="18">
        <f>SUM(C4:H4)/6</f>
        <v>95.16666666666667</v>
      </c>
      <c r="J4" s="6"/>
      <c r="K4" s="6" t="s">
        <v>60</v>
      </c>
    </row>
    <row r="5" spans="1:11" s="1" customFormat="1" ht="19.5" thickBot="1">
      <c r="A5" s="5">
        <v>3</v>
      </c>
      <c r="B5" s="25" t="s">
        <v>9</v>
      </c>
      <c r="C5" s="8">
        <v>93</v>
      </c>
      <c r="D5" s="8">
        <v>97</v>
      </c>
      <c r="E5" s="8">
        <v>92</v>
      </c>
      <c r="F5" s="8">
        <v>90</v>
      </c>
      <c r="G5" s="8">
        <v>98</v>
      </c>
      <c r="H5" s="8">
        <v>95</v>
      </c>
      <c r="I5" s="18">
        <f>SUM(C5:H5)/6</f>
        <v>94.16666666666667</v>
      </c>
      <c r="J5" s="9"/>
      <c r="K5" s="6" t="s">
        <v>60</v>
      </c>
    </row>
    <row r="6" spans="1:11" s="1" customFormat="1" ht="19.5" thickBot="1">
      <c r="A6" s="5">
        <v>4</v>
      </c>
      <c r="B6" s="25" t="s">
        <v>10</v>
      </c>
      <c r="C6" s="8">
        <v>92</v>
      </c>
      <c r="D6" s="8">
        <v>97</v>
      </c>
      <c r="E6" s="8">
        <v>96</v>
      </c>
      <c r="F6" s="8">
        <v>90</v>
      </c>
      <c r="G6" s="8">
        <v>93</v>
      </c>
      <c r="H6" s="8">
        <v>95</v>
      </c>
      <c r="I6" s="18">
        <f>SUM(C6:H6)/6</f>
        <v>93.83333333333333</v>
      </c>
      <c r="J6" s="9"/>
      <c r="K6" s="6" t="s">
        <v>60</v>
      </c>
    </row>
    <row r="7" spans="1:11" s="1" customFormat="1" ht="19.5" thickBot="1">
      <c r="A7" s="5">
        <v>5</v>
      </c>
      <c r="B7" s="25" t="s">
        <v>11</v>
      </c>
      <c r="C7" s="8">
        <v>92</v>
      </c>
      <c r="D7" s="8">
        <v>90</v>
      </c>
      <c r="E7" s="8">
        <v>90</v>
      </c>
      <c r="F7" s="8">
        <v>75</v>
      </c>
      <c r="G7" s="8">
        <v>85</v>
      </c>
      <c r="H7" s="8">
        <v>90</v>
      </c>
      <c r="I7" s="18">
        <f>SUM(C7:H7)/6</f>
        <v>87</v>
      </c>
      <c r="J7" s="9"/>
      <c r="K7" s="5"/>
    </row>
    <row r="8" spans="3:9" ht="18.75">
      <c r="C8" s="17"/>
      <c r="D8" s="19"/>
      <c r="E8" s="17"/>
      <c r="F8" s="17"/>
      <c r="G8" s="17"/>
      <c r="H8" s="17"/>
      <c r="I8" s="17"/>
    </row>
    <row r="9" spans="2:6" s="16" customFormat="1" ht="18.75">
      <c r="B9" s="17" t="s">
        <v>43</v>
      </c>
      <c r="C9" s="17" t="s">
        <v>44</v>
      </c>
      <c r="D9" s="17"/>
      <c r="E9" s="17" t="s">
        <v>45</v>
      </c>
      <c r="F9" s="17"/>
    </row>
    <row r="10" spans="2:6" s="16" customFormat="1" ht="18.75">
      <c r="B10" s="17" t="s">
        <v>46</v>
      </c>
      <c r="C10" s="17" t="s">
        <v>47</v>
      </c>
      <c r="D10" s="17"/>
      <c r="E10" s="17" t="s">
        <v>48</v>
      </c>
      <c r="F10" s="17"/>
    </row>
    <row r="11" spans="2:6" s="16" customFormat="1" ht="18.75">
      <c r="B11" s="17"/>
      <c r="C11" s="17" t="s">
        <v>44</v>
      </c>
      <c r="D11" s="17"/>
      <c r="E11" s="17" t="s">
        <v>49</v>
      </c>
      <c r="F11" s="17"/>
    </row>
    <row r="12" spans="2:6" s="16" customFormat="1" ht="18.75">
      <c r="B12" s="17"/>
      <c r="C12" s="17" t="s">
        <v>44</v>
      </c>
      <c r="D12" s="17"/>
      <c r="E12" s="17" t="s">
        <v>50</v>
      </c>
      <c r="F12" s="17"/>
    </row>
    <row r="13" spans="2:6" s="16" customFormat="1" ht="18.75">
      <c r="B13" s="17"/>
      <c r="C13" s="17" t="s">
        <v>44</v>
      </c>
      <c r="D13" s="17"/>
      <c r="E13" s="17" t="s">
        <v>51</v>
      </c>
      <c r="F13" s="17"/>
    </row>
    <row r="14" spans="2:6" s="16" customFormat="1" ht="18.75">
      <c r="B14" s="17"/>
      <c r="C14" s="17" t="s">
        <v>47</v>
      </c>
      <c r="D14" s="17"/>
      <c r="E14" s="17" t="s">
        <v>52</v>
      </c>
      <c r="F14" s="17"/>
    </row>
    <row r="15" spans="2:6" s="16" customFormat="1" ht="18.75">
      <c r="B15" s="17"/>
      <c r="C15" s="17" t="s">
        <v>44</v>
      </c>
      <c r="D15" s="17"/>
      <c r="E15" s="17" t="s">
        <v>53</v>
      </c>
      <c r="F15" s="17"/>
    </row>
  </sheetData>
  <sheetProtection/>
  <mergeCells count="1">
    <mergeCell ref="A1:K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.140625" style="0" customWidth="1"/>
    <col min="2" max="2" width="45.57421875" style="0" customWidth="1"/>
    <col min="3" max="3" width="7.7109375" style="0" customWidth="1"/>
    <col min="4" max="4" width="7.8515625" style="1" customWidth="1"/>
    <col min="5" max="5" width="7.8515625" style="0" customWidth="1"/>
    <col min="6" max="6" width="6.421875" style="0" customWidth="1"/>
    <col min="7" max="7" width="7.00390625" style="0" customWidth="1"/>
    <col min="10" max="10" width="10.421875" style="0" customWidth="1"/>
    <col min="11" max="11" width="7.00390625" style="0" customWidth="1"/>
    <col min="12" max="12" width="8.140625" style="0" customWidth="1"/>
  </cols>
  <sheetData>
    <row r="1" spans="1:12" ht="12.75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35" customHeight="1" thickBot="1">
      <c r="A2" s="2"/>
      <c r="B2" s="2"/>
      <c r="C2" s="10" t="s">
        <v>18</v>
      </c>
      <c r="D2" s="10" t="s">
        <v>20</v>
      </c>
      <c r="E2" s="10" t="s">
        <v>19</v>
      </c>
      <c r="F2" s="10" t="s">
        <v>21</v>
      </c>
      <c r="G2" s="10" t="s">
        <v>22</v>
      </c>
      <c r="H2" s="10" t="s">
        <v>23</v>
      </c>
      <c r="I2" s="10" t="s">
        <v>24</v>
      </c>
      <c r="J2" s="7" t="s">
        <v>1</v>
      </c>
      <c r="K2" s="3"/>
      <c r="L2" s="4" t="s">
        <v>0</v>
      </c>
    </row>
    <row r="3" spans="1:12" ht="21.75" customHeight="1" thickBot="1">
      <c r="A3" s="5">
        <v>1</v>
      </c>
      <c r="B3" s="11" t="s">
        <v>15</v>
      </c>
      <c r="C3" s="13">
        <v>95</v>
      </c>
      <c r="D3" s="13">
        <v>90</v>
      </c>
      <c r="E3" s="13">
        <v>92</v>
      </c>
      <c r="F3" s="13">
        <v>76</v>
      </c>
      <c r="G3" s="13">
        <v>76</v>
      </c>
      <c r="H3" s="13">
        <v>90</v>
      </c>
      <c r="I3" s="13">
        <v>92</v>
      </c>
      <c r="J3" s="18">
        <f>SUM(C3:I3)/7</f>
        <v>87.28571428571429</v>
      </c>
      <c r="K3" s="12"/>
      <c r="L3" s="5"/>
    </row>
    <row r="5" spans="2:6" s="16" customFormat="1" ht="18.75">
      <c r="B5" s="17" t="s">
        <v>43</v>
      </c>
      <c r="C5" s="17" t="s">
        <v>44</v>
      </c>
      <c r="D5" s="17"/>
      <c r="E5" s="17" t="s">
        <v>45</v>
      </c>
      <c r="F5" s="17"/>
    </row>
    <row r="6" spans="2:6" s="16" customFormat="1" ht="18.75">
      <c r="B6" s="17" t="s">
        <v>46</v>
      </c>
      <c r="C6" s="17" t="s">
        <v>47</v>
      </c>
      <c r="D6" s="17"/>
      <c r="E6" s="17" t="s">
        <v>48</v>
      </c>
      <c r="F6" s="17"/>
    </row>
    <row r="7" spans="2:6" s="16" customFormat="1" ht="18.75">
      <c r="B7" s="17"/>
      <c r="C7" s="17" t="s">
        <v>44</v>
      </c>
      <c r="D7" s="17"/>
      <c r="E7" s="17" t="s">
        <v>49</v>
      </c>
      <c r="F7" s="17"/>
    </row>
    <row r="8" spans="2:6" s="16" customFormat="1" ht="18.75">
      <c r="B8" s="17"/>
      <c r="C8" s="17" t="s">
        <v>44</v>
      </c>
      <c r="D8" s="17"/>
      <c r="E8" s="17" t="s">
        <v>50</v>
      </c>
      <c r="F8" s="17"/>
    </row>
    <row r="9" spans="2:6" s="16" customFormat="1" ht="18.75">
      <c r="B9" s="17"/>
      <c r="C9" s="17" t="s">
        <v>44</v>
      </c>
      <c r="D9" s="17"/>
      <c r="E9" s="17" t="s">
        <v>51</v>
      </c>
      <c r="F9" s="17"/>
    </row>
    <row r="10" spans="2:6" s="16" customFormat="1" ht="18.75">
      <c r="B10" s="17"/>
      <c r="C10" s="17" t="s">
        <v>47</v>
      </c>
      <c r="D10" s="17"/>
      <c r="E10" s="17" t="s">
        <v>52</v>
      </c>
      <c r="F10" s="17"/>
    </row>
    <row r="11" spans="2:6" s="16" customFormat="1" ht="18.75">
      <c r="B11" s="17"/>
      <c r="C11" s="17" t="s">
        <v>44</v>
      </c>
      <c r="D11" s="17"/>
      <c r="E11" s="17" t="s">
        <v>53</v>
      </c>
      <c r="F11" s="17"/>
    </row>
  </sheetData>
  <sheetProtection/>
  <mergeCells count="1">
    <mergeCell ref="A1:L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2">
      <selection activeCell="F3" sqref="F3"/>
    </sheetView>
  </sheetViews>
  <sheetFormatPr defaultColWidth="9.140625" defaultRowHeight="12.75"/>
  <cols>
    <col min="1" max="1" width="4.140625" style="0" customWidth="1"/>
    <col min="2" max="2" width="43.00390625" style="0" customWidth="1"/>
    <col min="3" max="6" width="7.7109375" style="0" customWidth="1"/>
    <col min="7" max="8" width="7.57421875" style="1" customWidth="1"/>
    <col min="9" max="9" width="8.421875" style="0" customWidth="1"/>
    <col min="10" max="10" width="11.140625" style="0" customWidth="1"/>
    <col min="11" max="11" width="8.00390625" style="0" customWidth="1"/>
  </cols>
  <sheetData>
    <row r="1" spans="1:11" ht="12.75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46.25" customHeight="1" thickBot="1">
      <c r="A2" s="2"/>
      <c r="B2" s="2"/>
      <c r="C2" s="10" t="s">
        <v>28</v>
      </c>
      <c r="D2" s="10" t="s">
        <v>41</v>
      </c>
      <c r="E2" s="10" t="s">
        <v>14</v>
      </c>
      <c r="F2" s="15" t="s">
        <v>24</v>
      </c>
      <c r="G2" s="10" t="s">
        <v>39</v>
      </c>
      <c r="H2" s="15" t="s">
        <v>40</v>
      </c>
      <c r="I2" s="10" t="s">
        <v>31</v>
      </c>
      <c r="J2" s="7" t="s">
        <v>1</v>
      </c>
      <c r="K2" s="4" t="s">
        <v>0</v>
      </c>
    </row>
    <row r="3" spans="1:11" s="1" customFormat="1" ht="33.75" customHeight="1" thickBot="1">
      <c r="A3" s="5">
        <v>1</v>
      </c>
      <c r="B3" s="23" t="s">
        <v>16</v>
      </c>
      <c r="C3" s="8">
        <v>95</v>
      </c>
      <c r="D3" s="8">
        <v>90</v>
      </c>
      <c r="E3" s="8">
        <v>90</v>
      </c>
      <c r="F3" s="8">
        <v>92</v>
      </c>
      <c r="G3" s="8">
        <v>95</v>
      </c>
      <c r="H3" s="8">
        <v>95</v>
      </c>
      <c r="I3" s="8">
        <v>95</v>
      </c>
      <c r="J3" s="18">
        <f>SUM(C3:I3)/7</f>
        <v>93.14285714285714</v>
      </c>
      <c r="K3" s="5" t="s">
        <v>60</v>
      </c>
    </row>
    <row r="4" spans="1:11" s="1" customFormat="1" ht="26.25" customHeight="1" thickBot="1">
      <c r="A4" s="5">
        <v>2</v>
      </c>
      <c r="B4" s="24" t="s">
        <v>17</v>
      </c>
      <c r="C4" s="8">
        <v>60</v>
      </c>
      <c r="D4" s="8">
        <v>60</v>
      </c>
      <c r="E4" s="8">
        <v>60</v>
      </c>
      <c r="F4" s="8">
        <v>70</v>
      </c>
      <c r="G4" s="8">
        <v>95</v>
      </c>
      <c r="H4" s="8">
        <v>95</v>
      </c>
      <c r="I4" s="8">
        <v>95</v>
      </c>
      <c r="J4" s="18">
        <f>SUM(C4:I4)/7</f>
        <v>76.42857142857143</v>
      </c>
      <c r="K4" s="5"/>
    </row>
    <row r="6" spans="2:6" s="16" customFormat="1" ht="18.75">
      <c r="B6" s="17" t="s">
        <v>43</v>
      </c>
      <c r="C6" s="17" t="s">
        <v>44</v>
      </c>
      <c r="D6" s="17"/>
      <c r="E6" s="17" t="s">
        <v>45</v>
      </c>
      <c r="F6" s="17"/>
    </row>
    <row r="7" spans="2:6" s="16" customFormat="1" ht="18.75">
      <c r="B7" s="17" t="s">
        <v>46</v>
      </c>
      <c r="C7" s="17" t="s">
        <v>47</v>
      </c>
      <c r="D7" s="17"/>
      <c r="E7" s="17" t="s">
        <v>48</v>
      </c>
      <c r="F7" s="17"/>
    </row>
    <row r="8" spans="2:6" s="16" customFormat="1" ht="18.75">
      <c r="B8" s="17"/>
      <c r="C8" s="17" t="s">
        <v>44</v>
      </c>
      <c r="D8" s="17"/>
      <c r="E8" s="17" t="s">
        <v>49</v>
      </c>
      <c r="F8" s="17"/>
    </row>
    <row r="9" spans="2:6" s="16" customFormat="1" ht="18.75">
      <c r="B9" s="17"/>
      <c r="C9" s="17" t="s">
        <v>44</v>
      </c>
      <c r="D9" s="17"/>
      <c r="E9" s="17" t="s">
        <v>50</v>
      </c>
      <c r="F9" s="17"/>
    </row>
    <row r="10" spans="2:6" s="16" customFormat="1" ht="18.75">
      <c r="B10" s="17"/>
      <c r="C10" s="17" t="s">
        <v>44</v>
      </c>
      <c r="D10" s="17"/>
      <c r="E10" s="17" t="s">
        <v>51</v>
      </c>
      <c r="F10" s="17"/>
    </row>
    <row r="11" spans="2:6" s="16" customFormat="1" ht="18.75">
      <c r="B11" s="17"/>
      <c r="C11" s="17" t="s">
        <v>47</v>
      </c>
      <c r="D11" s="17"/>
      <c r="E11" s="17" t="s">
        <v>52</v>
      </c>
      <c r="F11" s="17"/>
    </row>
    <row r="12" spans="2:6" s="16" customFormat="1" ht="18.75">
      <c r="B12" s="17"/>
      <c r="C12" s="17" t="s">
        <v>44</v>
      </c>
      <c r="D12" s="17"/>
      <c r="E12" s="17" t="s">
        <v>53</v>
      </c>
      <c r="F12" s="17"/>
    </row>
  </sheetData>
  <sheetProtection/>
  <mergeCells count="1">
    <mergeCell ref="A1:K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4.140625" style="0" customWidth="1"/>
    <col min="2" max="2" width="43.00390625" style="0" customWidth="1"/>
    <col min="3" max="3" width="8.7109375" style="0" customWidth="1"/>
    <col min="4" max="4" width="7.7109375" style="0" customWidth="1"/>
    <col min="5" max="6" width="8.00390625" style="0" customWidth="1"/>
    <col min="7" max="7" width="7.57421875" style="1" customWidth="1"/>
    <col min="8" max="8" width="8.28125" style="0" customWidth="1"/>
    <col min="9" max="9" width="8.57421875" style="0" customWidth="1"/>
    <col min="10" max="10" width="7.57421875" style="0" customWidth="1"/>
    <col min="11" max="11" width="7.8515625" style="0" customWidth="1"/>
    <col min="12" max="12" width="5.421875" style="0" customWidth="1"/>
    <col min="13" max="13" width="5.7109375" style="0" customWidth="1"/>
  </cols>
  <sheetData>
    <row r="1" spans="1:13" ht="12.75">
      <c r="A1" s="27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8.25" customHeight="1">
      <c r="A2" s="2"/>
      <c r="B2" s="2"/>
      <c r="C2" s="20" t="s">
        <v>54</v>
      </c>
      <c r="D2" s="10" t="s">
        <v>33</v>
      </c>
      <c r="E2" s="10" t="s">
        <v>26</v>
      </c>
      <c r="F2" s="10" t="s">
        <v>20</v>
      </c>
      <c r="G2" s="10" t="s">
        <v>34</v>
      </c>
      <c r="H2" s="10" t="s">
        <v>21</v>
      </c>
      <c r="I2" s="10" t="s">
        <v>35</v>
      </c>
      <c r="J2" s="10" t="s">
        <v>13</v>
      </c>
      <c r="K2" s="7" t="s">
        <v>1</v>
      </c>
      <c r="L2" s="3"/>
      <c r="M2" s="4" t="s">
        <v>0</v>
      </c>
    </row>
    <row r="3" spans="1:13" s="1" customFormat="1" ht="28.5" customHeight="1" thickBot="1">
      <c r="A3" s="5">
        <v>1</v>
      </c>
      <c r="B3" s="21" t="s">
        <v>38</v>
      </c>
      <c r="C3" s="22">
        <v>90</v>
      </c>
      <c r="D3" s="8">
        <v>90</v>
      </c>
      <c r="E3" s="8">
        <v>95</v>
      </c>
      <c r="F3" s="8">
        <v>90</v>
      </c>
      <c r="G3" s="8">
        <v>90</v>
      </c>
      <c r="H3" s="8">
        <v>90</v>
      </c>
      <c r="I3" s="8">
        <v>94</v>
      </c>
      <c r="J3" s="8">
        <v>92</v>
      </c>
      <c r="K3" s="18">
        <f>SUM(C3:J3)/8</f>
        <v>91.375</v>
      </c>
      <c r="L3" s="9" t="s">
        <v>60</v>
      </c>
      <c r="M3" s="5"/>
    </row>
    <row r="4" spans="1:13" s="1" customFormat="1" ht="29.25" customHeight="1" thickBot="1">
      <c r="A4" s="5">
        <v>2</v>
      </c>
      <c r="B4" s="21" t="s">
        <v>36</v>
      </c>
      <c r="C4" s="22">
        <v>90</v>
      </c>
      <c r="D4" s="8">
        <v>85</v>
      </c>
      <c r="E4" s="8">
        <v>90</v>
      </c>
      <c r="F4" s="8">
        <v>95</v>
      </c>
      <c r="G4" s="8">
        <v>90</v>
      </c>
      <c r="H4" s="8">
        <v>90</v>
      </c>
      <c r="I4" s="8">
        <v>94</v>
      </c>
      <c r="J4" s="8">
        <v>95</v>
      </c>
      <c r="K4" s="18">
        <f>SUM(C4:J4)/8</f>
        <v>91.125</v>
      </c>
      <c r="L4" s="9"/>
      <c r="M4" s="5"/>
    </row>
    <row r="5" spans="1:13" s="1" customFormat="1" ht="26.25" customHeight="1" thickBot="1">
      <c r="A5" s="5">
        <v>3</v>
      </c>
      <c r="B5" s="21" t="s">
        <v>37</v>
      </c>
      <c r="C5" s="22">
        <v>90</v>
      </c>
      <c r="D5" s="8">
        <v>90</v>
      </c>
      <c r="E5" s="8">
        <v>90</v>
      </c>
      <c r="F5" s="8">
        <v>90</v>
      </c>
      <c r="G5" s="8">
        <v>90</v>
      </c>
      <c r="H5" s="8">
        <v>90</v>
      </c>
      <c r="I5" s="8">
        <v>90</v>
      </c>
      <c r="J5" s="8">
        <v>90</v>
      </c>
      <c r="K5" s="18">
        <f>SUM(C5:J5)/8</f>
        <v>90</v>
      </c>
      <c r="L5" s="9" t="s">
        <v>60</v>
      </c>
      <c r="M5" s="5"/>
    </row>
    <row r="7" spans="2:7" s="16" customFormat="1" ht="18.75">
      <c r="B7" s="17" t="s">
        <v>43</v>
      </c>
      <c r="C7" s="17"/>
      <c r="D7" s="17" t="s">
        <v>44</v>
      </c>
      <c r="E7" s="17"/>
      <c r="F7" s="17" t="s">
        <v>45</v>
      </c>
      <c r="G7" s="17"/>
    </row>
    <row r="8" spans="2:7" s="16" customFormat="1" ht="18.75">
      <c r="B8" s="17" t="s">
        <v>46</v>
      </c>
      <c r="C8" s="17"/>
      <c r="D8" s="17" t="s">
        <v>47</v>
      </c>
      <c r="E8" s="17"/>
      <c r="F8" s="17" t="s">
        <v>48</v>
      </c>
      <c r="G8" s="17"/>
    </row>
    <row r="9" spans="2:7" s="16" customFormat="1" ht="18.75">
      <c r="B9" s="17"/>
      <c r="C9" s="17"/>
      <c r="D9" s="17" t="s">
        <v>44</v>
      </c>
      <c r="E9" s="17"/>
      <c r="F9" s="17" t="s">
        <v>49</v>
      </c>
      <c r="G9" s="17"/>
    </row>
    <row r="10" spans="2:7" s="16" customFormat="1" ht="18.75">
      <c r="B10" s="17"/>
      <c r="C10" s="17"/>
      <c r="D10" s="17" t="s">
        <v>44</v>
      </c>
      <c r="E10" s="17"/>
      <c r="F10" s="17" t="s">
        <v>50</v>
      </c>
      <c r="G10" s="17"/>
    </row>
    <row r="11" spans="2:7" s="16" customFormat="1" ht="18.75">
      <c r="B11" s="17"/>
      <c r="C11" s="17"/>
      <c r="D11" s="17" t="s">
        <v>44</v>
      </c>
      <c r="E11" s="17"/>
      <c r="F11" s="17" t="s">
        <v>51</v>
      </c>
      <c r="G11" s="17"/>
    </row>
    <row r="12" spans="2:7" s="16" customFormat="1" ht="18.75">
      <c r="B12" s="17"/>
      <c r="C12" s="17"/>
      <c r="D12" s="17" t="s">
        <v>47</v>
      </c>
      <c r="E12" s="17"/>
      <c r="F12" s="17" t="s">
        <v>52</v>
      </c>
      <c r="G12" s="17"/>
    </row>
    <row r="13" spans="2:7" s="16" customFormat="1" ht="18.75">
      <c r="B13" s="17"/>
      <c r="C13" s="17"/>
      <c r="D13" s="17" t="s">
        <v>44</v>
      </c>
      <c r="E13" s="17"/>
      <c r="F13" s="17" t="s">
        <v>53</v>
      </c>
      <c r="G13" s="17"/>
    </row>
  </sheetData>
  <sheetProtection/>
  <mergeCells count="1">
    <mergeCell ref="A1:M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2021-01-05T07:11:01Z</cp:lastPrinted>
  <dcterms:created xsi:type="dcterms:W3CDTF">1996-10-08T23:32:33Z</dcterms:created>
  <dcterms:modified xsi:type="dcterms:W3CDTF">2021-04-07T07:46:09Z</dcterms:modified>
  <cp:category/>
  <cp:version/>
  <cp:contentType/>
  <cp:contentStatus/>
</cp:coreProperties>
</file>