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tabRatio="895" activeTab="2"/>
  </bookViews>
  <sheets>
    <sheet name="ВГСЕ 3 курс" sheetId="1" r:id="rId1"/>
    <sheet name="Магістр 1 СТН " sheetId="2" r:id="rId2"/>
    <sheet name="Бакалавр 3 СТН " sheetId="3" r:id="rId3"/>
  </sheets>
  <definedNames>
    <definedName name="_xlnm.Print_Area" localSheetId="2">'Бакалавр 3 СТН '!$A$1:$AE$13</definedName>
    <definedName name="_xlnm.Print_Area" localSheetId="0">'ВГСЕ 3 курс'!$A$1:$AC$13</definedName>
    <definedName name="_xlnm.Print_Area" localSheetId="1">'Магістр 1 СТН '!$A$1:$AB$17</definedName>
  </definedNames>
  <calcPr fullCalcOnLoad="1"/>
</workbook>
</file>

<file path=xl/sharedStrings.xml><?xml version="1.0" encoding="utf-8"?>
<sst xmlns="http://schemas.openxmlformats.org/spreadsheetml/2006/main" count="101" uniqueCount="60">
  <si>
    <t>№ п/н</t>
  </si>
  <si>
    <t>П.І.Б.</t>
  </si>
  <si>
    <t>Середній бал</t>
  </si>
  <si>
    <t>Заліки</t>
  </si>
  <si>
    <t xml:space="preserve">Додатковий бал </t>
  </si>
  <si>
    <t>Підвищена стипендія</t>
  </si>
  <si>
    <t>Пільги</t>
  </si>
  <si>
    <t>Голова комісії</t>
  </si>
  <si>
    <t>Члени комісії</t>
  </si>
  <si>
    <t>Екзамени</t>
  </si>
  <si>
    <t>Козловська Ірина Миколаївна</t>
  </si>
  <si>
    <t>Олицький Михайло Юрійович</t>
  </si>
  <si>
    <t>Паляничка Д.І.</t>
  </si>
  <si>
    <t>Відм</t>
  </si>
  <si>
    <t>Ключевич В.Б.</t>
  </si>
  <si>
    <t>Мельник Олексій Васильович</t>
  </si>
  <si>
    <t>Черниш Кароліна Володимирівна</t>
  </si>
  <si>
    <t>Кривцун Діана Вікторівна</t>
  </si>
  <si>
    <t>Коріньовська Ніна Олександрівна</t>
  </si>
  <si>
    <t>Жиліна Марія Валеріївна</t>
  </si>
  <si>
    <t>дит.уч. АТО</t>
  </si>
  <si>
    <t>Грищук С.С.</t>
  </si>
  <si>
    <t>Іноземна мова (за проф. спрям.)</t>
  </si>
  <si>
    <t>Неорганічна та органічна хімія</t>
  </si>
  <si>
    <t>Екологія у вет. медицині</t>
  </si>
  <si>
    <t>Цитологія,гістологія,ембріологія</t>
  </si>
  <si>
    <t>Анатомія свійських тварин</t>
  </si>
  <si>
    <t>Інформаційні технології</t>
  </si>
  <si>
    <t>Історія ветеринарної  медицині</t>
  </si>
  <si>
    <t>Навчальна практика з Вступ до фаху</t>
  </si>
  <si>
    <t>Навчальна практика з Анатомії свійських тварин</t>
  </si>
  <si>
    <t>Оперативна хірургія</t>
  </si>
  <si>
    <t>Вет. фармакологія та токсикологія</t>
  </si>
  <si>
    <t>Клінічна діагностика</t>
  </si>
  <si>
    <t>Спеціалізація</t>
  </si>
  <si>
    <t>Акушераство,гінекологія та біот.</t>
  </si>
  <si>
    <t>ВСЕ</t>
  </si>
  <si>
    <t>Паразитологія</t>
  </si>
  <si>
    <t>Навч. практика з Акушераство,гінекологія та біот.</t>
  </si>
  <si>
    <t>Навч.практика з вет. мікробіології, вірусології,імунології</t>
  </si>
  <si>
    <t>Навч. практика з оперативної хірургії</t>
  </si>
  <si>
    <t>Навчальна практика з Вет. фармакологія та токсикологія</t>
  </si>
  <si>
    <t>Навчальна практика з Клінічної діагностики</t>
  </si>
  <si>
    <t>Іноземна мова</t>
  </si>
  <si>
    <t>Нормальна та патологічна фізіологія</t>
  </si>
  <si>
    <t>Гігієна,етологія та благополуччя  тв.</t>
  </si>
  <si>
    <t>Біохімія прод.росл.і тв. Походження</t>
  </si>
  <si>
    <t>Вірусологія</t>
  </si>
  <si>
    <t xml:space="preserve">Курсова робота з Гігієна,етологія та благополуччя  тв. </t>
  </si>
  <si>
    <t>Ветеринарна деонтологія</t>
  </si>
  <si>
    <t>Сучасне програмне забезпеченняу вет.мед.</t>
  </si>
  <si>
    <t>Навчальна практика з гігієни тварин</t>
  </si>
  <si>
    <t>Навчальна практика з мікробіології</t>
  </si>
  <si>
    <t>Домбровська В.В.</t>
  </si>
  <si>
    <t>Яременко Д.Ю.</t>
  </si>
  <si>
    <t>Ревунець В.В.</t>
  </si>
  <si>
    <t>А.С.</t>
  </si>
  <si>
    <t>РЕЙТИНГ СТУДЕНТІВ ДЛЯ ПРИЗНАЧЕННЯ АКАДЕМІЧНОЇ СТИПЕНДІЇ з 01.08.2021 р.
на 5 семестр 2021-2022 н.р.
факультету ветеринарної медицини денної форми навчання 3 курсу              ОС "Магістр", спеціальність 212 "Ветеринарна гігієна,санітарія та експертиза" (літня сесія)</t>
  </si>
  <si>
    <t>РЕЙТИНГ СТУДЕНТІВ ДЛЯ ПРИЗНАЧЕННЯ АКАДЕМІЧНОЇ СТИПЕНДІЇ з 01.08.2021 р.
на 3 семестр 2021-2022 н.р.
факультету ветеринарної медицини денної форми навчання 2 курсу СТН ОС "Магістр", спеціальність 211 "Ветеринарна медицина" (літня сесія)</t>
  </si>
  <si>
    <t>РЕЙТИНГ СТУДЕНТІВ ДЛЯ ПРИЗНАЧЕННЯ АКАДЕМІЧНОЇ СТИПЕНДІЇ з 01.08.2021р.
на 5 семестр 2021-2022 н.р.
факультету ветеринарної медицини денної форми навчання 3 курсу СТН ОС "Бакалавр", спеціальність 211 "Ветеринарна медицина" (літня сесія)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</si>
</sst>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 horizontal="right" shrinkToFit="1"/>
    </xf>
    <xf numFmtId="0" fontId="5" fillId="34" borderId="11" xfId="0" applyFont="1" applyFill="1" applyBorder="1" applyAlignment="1">
      <alignment horizontal="center" textRotation="90"/>
    </xf>
    <xf numFmtId="185" fontId="8" fillId="34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 vertical="justify" textRotation="90" shrinkToFit="1"/>
    </xf>
    <xf numFmtId="0" fontId="11" fillId="0" borderId="10" xfId="0" applyFont="1" applyBorder="1" applyAlignment="1">
      <alignment textRotation="90"/>
    </xf>
    <xf numFmtId="0" fontId="11" fillId="0" borderId="10" xfId="0" applyNumberFormat="1" applyFont="1" applyBorder="1" applyAlignment="1">
      <alignment horizontal="center" vertical="justify" textRotation="90" shrinkToFit="1"/>
    </xf>
    <xf numFmtId="0" fontId="9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right" shrinkToFi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shrinkToFit="1"/>
    </xf>
    <xf numFmtId="2" fontId="9" fillId="0" borderId="10" xfId="0" applyNumberFormat="1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7" fillId="35" borderId="14" xfId="0" applyFont="1" applyFill="1" applyBorder="1" applyAlignment="1">
      <alignment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36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0" fillId="37" borderId="0" xfId="0" applyFill="1" applyAlignment="1">
      <alignment/>
    </xf>
    <xf numFmtId="0" fontId="9" fillId="0" borderId="15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vertical="top" wrapText="1"/>
    </xf>
    <xf numFmtId="185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view="pageBreakPreview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.375" style="0" customWidth="1"/>
    <col min="2" max="2" width="40.125" style="0" customWidth="1"/>
    <col min="3" max="7" width="4.375" style="0" customWidth="1"/>
    <col min="8" max="9" width="4.00390625" style="0" customWidth="1"/>
    <col min="10" max="12" width="5.00390625" style="0" customWidth="1"/>
    <col min="14" max="14" width="0.12890625" style="0" customWidth="1"/>
    <col min="15" max="22" width="9.125" style="0" hidden="1" customWidth="1"/>
    <col min="24" max="24" width="4.00390625" style="0" customWidth="1"/>
    <col min="25" max="25" width="6.25390625" style="0" customWidth="1"/>
    <col min="26" max="26" width="0.12890625" style="0" hidden="1" customWidth="1"/>
    <col min="27" max="29" width="9.125" style="0" hidden="1" customWidth="1"/>
  </cols>
  <sheetData>
    <row r="1" spans="1:22" ht="116.25" customHeight="1">
      <c r="A1" s="46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5" ht="12.75">
      <c r="A2" s="48" t="s">
        <v>0</v>
      </c>
      <c r="B2" s="47" t="s">
        <v>1</v>
      </c>
      <c r="C2" s="51" t="s">
        <v>9</v>
      </c>
      <c r="D2" s="51"/>
      <c r="E2" s="51"/>
      <c r="F2" s="51"/>
      <c r="G2" s="51"/>
      <c r="H2" s="52" t="s">
        <v>3</v>
      </c>
      <c r="I2" s="53"/>
      <c r="J2" s="53"/>
      <c r="K2" s="53"/>
      <c r="L2" s="53"/>
      <c r="M2" s="2"/>
      <c r="W2" s="21"/>
      <c r="X2" s="21"/>
      <c r="Y2" s="21"/>
    </row>
    <row r="3" spans="1:26" ht="194.25" customHeight="1">
      <c r="A3" s="49"/>
      <c r="B3" s="50"/>
      <c r="C3" s="28" t="s">
        <v>43</v>
      </c>
      <c r="D3" s="28" t="s">
        <v>44</v>
      </c>
      <c r="E3" s="28" t="s">
        <v>45</v>
      </c>
      <c r="F3" s="28" t="s">
        <v>46</v>
      </c>
      <c r="G3" s="28" t="s">
        <v>47</v>
      </c>
      <c r="H3" s="18" t="s">
        <v>48</v>
      </c>
      <c r="I3" s="27" t="s">
        <v>49</v>
      </c>
      <c r="J3" s="18" t="s">
        <v>50</v>
      </c>
      <c r="K3" s="18" t="s">
        <v>51</v>
      </c>
      <c r="L3" s="38" t="s">
        <v>52</v>
      </c>
      <c r="M3" s="13" t="s">
        <v>2</v>
      </c>
      <c r="W3" s="15" t="s">
        <v>4</v>
      </c>
      <c r="X3" s="16" t="s">
        <v>5</v>
      </c>
      <c r="Y3" s="16" t="s">
        <v>6</v>
      </c>
      <c r="Z3" s="17" t="s">
        <v>6</v>
      </c>
    </row>
    <row r="4" spans="1:31" ht="15.75">
      <c r="A4" s="29">
        <v>1</v>
      </c>
      <c r="B4" s="35" t="s">
        <v>19</v>
      </c>
      <c r="C4" s="1">
        <v>92</v>
      </c>
      <c r="D4" s="1">
        <v>100</v>
      </c>
      <c r="E4" s="1">
        <v>97</v>
      </c>
      <c r="F4" s="1">
        <v>93</v>
      </c>
      <c r="G4" s="1">
        <v>93</v>
      </c>
      <c r="H4" s="1">
        <v>95</v>
      </c>
      <c r="I4" s="1">
        <v>95</v>
      </c>
      <c r="J4" s="1">
        <v>90</v>
      </c>
      <c r="K4" s="1">
        <v>98</v>
      </c>
      <c r="L4" s="1">
        <v>91</v>
      </c>
      <c r="M4" s="14">
        <f>AVERAGE(C4:L4)+W4</f>
        <v>94.4</v>
      </c>
      <c r="W4" s="12"/>
      <c r="X4" s="31" t="s">
        <v>13</v>
      </c>
      <c r="Y4" s="10"/>
      <c r="Z4" s="8"/>
      <c r="AB4">
        <v>6.3</v>
      </c>
      <c r="AE4">
        <v>2</v>
      </c>
    </row>
    <row r="5" spans="1:26" ht="15.75">
      <c r="A5" s="23"/>
      <c r="B5" s="43"/>
      <c r="C5" s="4"/>
      <c r="D5" s="4"/>
      <c r="E5" s="4"/>
      <c r="F5" s="4"/>
      <c r="G5" s="4"/>
      <c r="H5" s="4"/>
      <c r="I5" s="4"/>
      <c r="J5" s="4"/>
      <c r="K5" s="4"/>
      <c r="L5" s="4"/>
      <c r="M5" s="40"/>
      <c r="N5" s="3"/>
      <c r="O5" s="3"/>
      <c r="P5" s="3"/>
      <c r="Q5" s="3"/>
      <c r="R5" s="3"/>
      <c r="S5" s="3"/>
      <c r="T5" s="3"/>
      <c r="U5" s="3"/>
      <c r="V5" s="3"/>
      <c r="W5" s="24"/>
      <c r="X5" s="24"/>
      <c r="Y5" s="25"/>
      <c r="Z5" s="22"/>
    </row>
    <row r="6" spans="2:8" ht="15">
      <c r="B6" s="23" t="s">
        <v>7</v>
      </c>
      <c r="C6" s="32" t="s">
        <v>55</v>
      </c>
      <c r="D6" s="32"/>
      <c r="E6" t="s">
        <v>56</v>
      </c>
      <c r="F6" s="5"/>
      <c r="H6" s="5"/>
    </row>
    <row r="7" spans="2:8" ht="15">
      <c r="B7" s="23"/>
      <c r="C7" s="32"/>
      <c r="D7" s="32"/>
      <c r="F7" s="5"/>
      <c r="H7" s="5"/>
    </row>
    <row r="8" spans="1:14" ht="15">
      <c r="A8" s="3"/>
      <c r="B8" s="34" t="s">
        <v>8</v>
      </c>
      <c r="C8" s="32" t="s">
        <v>14</v>
      </c>
      <c r="D8" s="32"/>
      <c r="E8" s="32"/>
      <c r="F8" s="5"/>
      <c r="G8" s="32"/>
      <c r="H8" s="5"/>
      <c r="M8" s="3"/>
      <c r="N8" s="3"/>
    </row>
    <row r="9" spans="1:14" ht="15">
      <c r="A9" s="3"/>
      <c r="B9" s="34"/>
      <c r="C9" s="33" t="s">
        <v>12</v>
      </c>
      <c r="D9" s="33"/>
      <c r="E9" s="33"/>
      <c r="F9" s="5"/>
      <c r="G9" s="33"/>
      <c r="H9" s="5"/>
      <c r="M9" s="3"/>
      <c r="N9" s="3"/>
    </row>
    <row r="10" spans="1:14" ht="15">
      <c r="A10" s="3"/>
      <c r="B10" s="34"/>
      <c r="C10" s="33" t="s">
        <v>53</v>
      </c>
      <c r="D10" s="33"/>
      <c r="E10" s="33"/>
      <c r="F10" s="5"/>
      <c r="G10" s="33"/>
      <c r="H10" s="5"/>
      <c r="M10" s="3"/>
      <c r="N10" s="3"/>
    </row>
    <row r="11" spans="1:14" ht="15">
      <c r="A11" s="4"/>
      <c r="C11" s="33" t="s">
        <v>21</v>
      </c>
      <c r="D11" s="33"/>
      <c r="E11" s="33"/>
      <c r="F11" s="5"/>
      <c r="G11" s="33"/>
      <c r="H11" s="5"/>
      <c r="M11" s="3"/>
      <c r="N11" s="3"/>
    </row>
    <row r="12" spans="1:14" ht="15">
      <c r="A12" s="4"/>
      <c r="C12" s="23" t="s">
        <v>54</v>
      </c>
      <c r="D12" s="23"/>
      <c r="F12" s="5"/>
      <c r="G12" s="33"/>
      <c r="H12" s="5"/>
      <c r="M12" s="3"/>
      <c r="N12" s="3"/>
    </row>
    <row r="13" spans="1:14" ht="15">
      <c r="A13" s="4"/>
      <c r="C13" s="23"/>
      <c r="D13" s="23"/>
      <c r="E13" s="23"/>
      <c r="F13" s="23"/>
      <c r="H13" s="5"/>
      <c r="I13" s="5"/>
      <c r="J13" s="5"/>
      <c r="K13" s="5"/>
      <c r="L13" s="5"/>
      <c r="M13" s="3"/>
      <c r="N13" s="3"/>
    </row>
    <row r="14" spans="1:14" ht="12.75">
      <c r="A14" s="3"/>
      <c r="B14" s="7"/>
      <c r="C14" s="5"/>
      <c r="D14" s="5"/>
      <c r="E14" s="5"/>
      <c r="F14" s="5"/>
      <c r="G14" s="5"/>
      <c r="H14" s="6"/>
      <c r="I14" s="6"/>
      <c r="J14" s="6"/>
      <c r="K14" s="6"/>
      <c r="L14" s="6"/>
      <c r="M14" s="3"/>
      <c r="N14" s="3"/>
    </row>
    <row r="15" spans="1:14" ht="12.7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3"/>
    </row>
    <row r="16" spans="1:14" ht="12.75">
      <c r="A16" s="3"/>
      <c r="B16" s="6"/>
      <c r="C16" s="6"/>
      <c r="D16" s="6"/>
      <c r="E16" s="6"/>
      <c r="F16" s="6"/>
      <c r="G16" s="6"/>
      <c r="M16" s="3"/>
      <c r="N16" s="3"/>
    </row>
  </sheetData>
  <sheetProtection/>
  <mergeCells count="5">
    <mergeCell ref="A1:V1"/>
    <mergeCell ref="A2:A3"/>
    <mergeCell ref="B2:B3"/>
    <mergeCell ref="C2:G2"/>
    <mergeCell ref="H2:L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view="pageBreakPreview" zoomScaleSheetLayoutView="100"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4.375" style="0" customWidth="1"/>
    <col min="6" max="7" width="4.00390625" style="0" customWidth="1"/>
    <col min="8" max="10" width="5.00390625" style="0" customWidth="1"/>
    <col min="11" max="11" width="4.75390625" style="0" customWidth="1"/>
    <col min="13" max="13" width="0.12890625" style="0" customWidth="1"/>
    <col min="14" max="21" width="9.125" style="0" hidden="1" customWidth="1"/>
    <col min="23" max="23" width="5.75390625" style="0" customWidth="1"/>
    <col min="24" max="24" width="6.25390625" style="0" customWidth="1"/>
    <col min="25" max="25" width="0.12890625" style="0" hidden="1" customWidth="1"/>
    <col min="26" max="28" width="9.125" style="0" hidden="1" customWidth="1"/>
  </cols>
  <sheetData>
    <row r="1" spans="1:21" ht="116.25" customHeight="1">
      <c r="A1" s="46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4" ht="12.75">
      <c r="A2" s="48" t="s">
        <v>0</v>
      </c>
      <c r="B2" s="47" t="s">
        <v>1</v>
      </c>
      <c r="C2" s="51" t="s">
        <v>9</v>
      </c>
      <c r="D2" s="51"/>
      <c r="E2" s="51"/>
      <c r="F2" s="52" t="s">
        <v>3</v>
      </c>
      <c r="G2" s="53"/>
      <c r="H2" s="53"/>
      <c r="I2" s="53"/>
      <c r="J2" s="53"/>
      <c r="K2" s="53"/>
      <c r="L2" s="2"/>
      <c r="V2" s="21"/>
      <c r="W2" s="21"/>
      <c r="X2" s="21"/>
    </row>
    <row r="3" spans="1:25" ht="175.5" customHeight="1">
      <c r="A3" s="49"/>
      <c r="B3" s="50"/>
      <c r="C3" s="28" t="s">
        <v>22</v>
      </c>
      <c r="D3" s="28" t="s">
        <v>23</v>
      </c>
      <c r="E3" s="28" t="s">
        <v>24</v>
      </c>
      <c r="F3" s="18" t="s">
        <v>25</v>
      </c>
      <c r="G3" s="27" t="s">
        <v>26</v>
      </c>
      <c r="H3" s="18" t="s">
        <v>27</v>
      </c>
      <c r="I3" s="18" t="s">
        <v>28</v>
      </c>
      <c r="J3" s="18" t="s">
        <v>29</v>
      </c>
      <c r="K3" s="18" t="s">
        <v>30</v>
      </c>
      <c r="L3" s="13" t="s">
        <v>2</v>
      </c>
      <c r="V3" s="15" t="s">
        <v>4</v>
      </c>
      <c r="W3" s="16" t="s">
        <v>5</v>
      </c>
      <c r="X3" s="16" t="s">
        <v>6</v>
      </c>
      <c r="Y3" s="17" t="s">
        <v>6</v>
      </c>
    </row>
    <row r="4" spans="1:30" ht="15">
      <c r="A4" s="29">
        <v>1</v>
      </c>
      <c r="B4" s="36" t="s">
        <v>18</v>
      </c>
      <c r="C4" s="1">
        <v>94</v>
      </c>
      <c r="D4" s="1">
        <v>90</v>
      </c>
      <c r="E4" s="1">
        <v>94</v>
      </c>
      <c r="F4" s="1">
        <v>94</v>
      </c>
      <c r="G4" s="1">
        <v>97</v>
      </c>
      <c r="H4" s="1">
        <v>90</v>
      </c>
      <c r="I4" s="1">
        <v>95</v>
      </c>
      <c r="J4" s="1">
        <v>95</v>
      </c>
      <c r="K4" s="1">
        <v>95</v>
      </c>
      <c r="L4" s="14">
        <f>AVERAGE(C4:K4)+V4</f>
        <v>93.77777777777777</v>
      </c>
      <c r="V4" s="12"/>
      <c r="W4" s="8" t="s">
        <v>13</v>
      </c>
      <c r="X4" s="9"/>
      <c r="Y4" s="10" t="s">
        <v>20</v>
      </c>
      <c r="AA4">
        <v>6.3</v>
      </c>
      <c r="AD4" s="37">
        <v>5</v>
      </c>
    </row>
    <row r="5" spans="1:25" ht="16.5" customHeight="1">
      <c r="A5" s="29">
        <v>2</v>
      </c>
      <c r="B5" s="35" t="s">
        <v>15</v>
      </c>
      <c r="C5" s="1">
        <v>90</v>
      </c>
      <c r="D5" s="44">
        <v>90</v>
      </c>
      <c r="E5" s="44">
        <v>90</v>
      </c>
      <c r="F5" s="1">
        <v>92</v>
      </c>
      <c r="G5" s="1">
        <v>93</v>
      </c>
      <c r="H5" s="1">
        <v>90</v>
      </c>
      <c r="I5" s="1">
        <v>94</v>
      </c>
      <c r="J5" s="1">
        <v>94</v>
      </c>
      <c r="K5" s="1">
        <v>94</v>
      </c>
      <c r="L5" s="14">
        <f>AVERAGE(C5:K5)+V5</f>
        <v>91.88888888888889</v>
      </c>
      <c r="V5" s="12"/>
      <c r="W5" s="8" t="s">
        <v>13</v>
      </c>
      <c r="X5" s="10"/>
      <c r="Y5" s="8"/>
    </row>
    <row r="6" spans="1:25" ht="15.75">
      <c r="A6" s="29">
        <v>3</v>
      </c>
      <c r="B6" s="35" t="s">
        <v>17</v>
      </c>
      <c r="C6" s="44">
        <v>85</v>
      </c>
      <c r="D6" s="44">
        <v>75</v>
      </c>
      <c r="E6" s="44">
        <v>75</v>
      </c>
      <c r="F6" s="1">
        <v>88</v>
      </c>
      <c r="G6" s="1">
        <v>90</v>
      </c>
      <c r="H6" s="1">
        <v>74</v>
      </c>
      <c r="I6" s="1">
        <v>94</v>
      </c>
      <c r="J6" s="1">
        <v>90</v>
      </c>
      <c r="K6" s="1">
        <v>91</v>
      </c>
      <c r="L6" s="14">
        <f>AVERAGE(C6:K6)+V6</f>
        <v>84.66666666666667</v>
      </c>
      <c r="V6" s="11"/>
      <c r="W6" s="9"/>
      <c r="Y6" s="8"/>
    </row>
    <row r="7" spans="1:25" ht="15.75">
      <c r="A7" s="29">
        <v>4</v>
      </c>
      <c r="B7" s="35" t="s">
        <v>16</v>
      </c>
      <c r="C7" s="1">
        <v>75</v>
      </c>
      <c r="D7" s="44">
        <v>75</v>
      </c>
      <c r="E7" s="44">
        <v>75</v>
      </c>
      <c r="F7" s="1">
        <v>90</v>
      </c>
      <c r="G7" s="1">
        <v>90</v>
      </c>
      <c r="H7" s="1">
        <v>75</v>
      </c>
      <c r="I7" s="1">
        <v>82</v>
      </c>
      <c r="J7" s="1">
        <v>90</v>
      </c>
      <c r="K7" s="1">
        <v>91</v>
      </c>
      <c r="L7" s="14">
        <f>AVERAGE(C7:K7)+V7</f>
        <v>82.55555555555556</v>
      </c>
      <c r="M7" s="42"/>
      <c r="N7" s="42"/>
      <c r="O7" s="42"/>
      <c r="P7" s="42"/>
      <c r="Q7" s="42"/>
      <c r="R7" s="42"/>
      <c r="S7" s="42"/>
      <c r="T7" s="42"/>
      <c r="U7" s="42"/>
      <c r="V7" s="11"/>
      <c r="W7" s="9"/>
      <c r="X7" s="10"/>
      <c r="Y7" s="20"/>
    </row>
    <row r="8" spans="1:25" ht="15">
      <c r="A8" s="23"/>
      <c r="B8" s="34"/>
      <c r="C8" s="23"/>
      <c r="D8" s="23"/>
      <c r="E8" s="23"/>
      <c r="F8" s="23"/>
      <c r="G8" s="23"/>
      <c r="H8" s="23"/>
      <c r="I8" s="23"/>
      <c r="J8" s="23"/>
      <c r="K8" s="23"/>
      <c r="L8" s="40"/>
      <c r="M8" s="41"/>
      <c r="N8" s="41"/>
      <c r="O8" s="41"/>
      <c r="P8" s="41"/>
      <c r="Q8" s="41"/>
      <c r="R8" s="41"/>
      <c r="S8" s="41"/>
      <c r="T8" s="41"/>
      <c r="U8" s="41"/>
      <c r="V8" s="26"/>
      <c r="W8" s="26"/>
      <c r="X8" s="25"/>
      <c r="Y8" s="45"/>
    </row>
    <row r="9" spans="1:25" ht="18.75" customHeight="1">
      <c r="A9" s="23"/>
      <c r="B9" s="39"/>
      <c r="C9" s="4"/>
      <c r="D9" s="4"/>
      <c r="E9" s="4"/>
      <c r="F9" s="4"/>
      <c r="G9" s="4"/>
      <c r="H9" s="4"/>
      <c r="I9" s="4"/>
      <c r="J9" s="4"/>
      <c r="K9" s="4"/>
      <c r="L9" s="40"/>
      <c r="M9" s="41"/>
      <c r="N9" s="41"/>
      <c r="O9" s="41"/>
      <c r="P9" s="41"/>
      <c r="Q9" s="41"/>
      <c r="R9" s="41"/>
      <c r="S9" s="41"/>
      <c r="T9" s="41"/>
      <c r="U9" s="41"/>
      <c r="V9" s="26"/>
      <c r="W9" s="26"/>
      <c r="X9" s="25"/>
      <c r="Y9" s="22"/>
    </row>
    <row r="10" spans="2:6" ht="15">
      <c r="B10" s="23" t="s">
        <v>7</v>
      </c>
      <c r="C10" s="32" t="s">
        <v>55</v>
      </c>
      <c r="D10" s="32"/>
      <c r="E10" t="s">
        <v>56</v>
      </c>
      <c r="F10" s="5"/>
    </row>
    <row r="11" spans="2:6" ht="15">
      <c r="B11" s="23"/>
      <c r="C11" s="32"/>
      <c r="D11" s="32"/>
      <c r="F11" s="5"/>
    </row>
    <row r="12" spans="1:13" ht="15">
      <c r="A12" s="3"/>
      <c r="B12" s="34" t="s">
        <v>8</v>
      </c>
      <c r="C12" s="32" t="s">
        <v>14</v>
      </c>
      <c r="D12" s="32"/>
      <c r="E12" s="32"/>
      <c r="F12" s="5"/>
      <c r="L12" s="3"/>
      <c r="M12" s="3"/>
    </row>
    <row r="13" spans="1:13" ht="15">
      <c r="A13" s="3"/>
      <c r="B13" s="34"/>
      <c r="C13" s="33" t="s">
        <v>12</v>
      </c>
      <c r="D13" s="33"/>
      <c r="E13" s="33"/>
      <c r="F13" s="5"/>
      <c r="L13" s="3"/>
      <c r="M13" s="3"/>
    </row>
    <row r="14" spans="1:13" ht="15">
      <c r="A14" s="3"/>
      <c r="B14" s="34"/>
      <c r="C14" s="33" t="s">
        <v>53</v>
      </c>
      <c r="D14" s="33"/>
      <c r="E14" s="33"/>
      <c r="F14" s="5"/>
      <c r="L14" s="3"/>
      <c r="M14" s="3"/>
    </row>
    <row r="15" spans="1:13" ht="15">
      <c r="A15" s="3"/>
      <c r="C15" s="33" t="s">
        <v>21</v>
      </c>
      <c r="D15" s="33"/>
      <c r="E15" s="33"/>
      <c r="F15" s="5"/>
      <c r="L15" s="3"/>
      <c r="M15" s="3"/>
    </row>
    <row r="16" spans="1:13" ht="15">
      <c r="A16" s="4"/>
      <c r="C16" s="23" t="s">
        <v>54</v>
      </c>
      <c r="D16" s="23"/>
      <c r="F16" s="5"/>
      <c r="L16" s="3"/>
      <c r="M16" s="3"/>
    </row>
    <row r="17" spans="1:13" ht="15">
      <c r="A17" s="4"/>
      <c r="C17" s="23"/>
      <c r="D17" s="23"/>
      <c r="F17" s="5"/>
      <c r="G17" s="5"/>
      <c r="H17" s="5"/>
      <c r="I17" s="5"/>
      <c r="J17" s="5"/>
      <c r="K17" s="5"/>
      <c r="L17" s="3"/>
      <c r="M17" s="3"/>
    </row>
    <row r="18" spans="1:13" ht="12.75">
      <c r="A18" s="3"/>
      <c r="B18" s="7"/>
      <c r="C18" s="5"/>
      <c r="D18" s="5"/>
      <c r="E18" s="5"/>
      <c r="F18" s="6"/>
      <c r="G18" s="6"/>
      <c r="H18" s="6"/>
      <c r="I18" s="6"/>
      <c r="J18" s="6"/>
      <c r="K18" s="6"/>
      <c r="L18" s="3"/>
      <c r="M18" s="3"/>
    </row>
    <row r="19" spans="1:13" ht="12.7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3"/>
      <c r="M19" s="3"/>
    </row>
    <row r="20" spans="1:13" ht="12.75">
      <c r="A20" s="3"/>
      <c r="B20" s="6"/>
      <c r="C20" s="6"/>
      <c r="D20" s="6"/>
      <c r="E20" s="6"/>
      <c r="L20" s="3"/>
      <c r="M20" s="3"/>
    </row>
  </sheetData>
  <sheetProtection/>
  <mergeCells count="5">
    <mergeCell ref="A1:U1"/>
    <mergeCell ref="A2:A3"/>
    <mergeCell ref="B2:B3"/>
    <mergeCell ref="C2:E2"/>
    <mergeCell ref="F2:K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4.375" style="0" customWidth="1"/>
    <col min="6" max="7" width="4.00390625" style="0" customWidth="1"/>
    <col min="8" max="8" width="5.00390625" style="0" customWidth="1"/>
    <col min="9" max="9" width="4.125" style="0" customWidth="1"/>
    <col min="10" max="14" width="5.00390625" style="0" customWidth="1"/>
    <col min="16" max="16" width="0.12890625" style="0" customWidth="1"/>
    <col min="17" max="24" width="9.125" style="0" hidden="1" customWidth="1"/>
    <col min="26" max="26" width="4.00390625" style="0" customWidth="1"/>
    <col min="27" max="27" width="6.25390625" style="0" customWidth="1"/>
    <col min="28" max="28" width="0.12890625" style="0" hidden="1" customWidth="1"/>
    <col min="29" max="31" width="9.125" style="0" hidden="1" customWidth="1"/>
  </cols>
  <sheetData>
    <row r="1" spans="1:24" ht="96" customHeight="1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15" ht="12.75">
      <c r="A2" s="48" t="s">
        <v>0</v>
      </c>
      <c r="B2" s="47" t="s">
        <v>1</v>
      </c>
      <c r="C2" s="51" t="s">
        <v>9</v>
      </c>
      <c r="D2" s="51"/>
      <c r="E2" s="51"/>
      <c r="F2" s="52" t="s">
        <v>3</v>
      </c>
      <c r="G2" s="53"/>
      <c r="H2" s="53"/>
      <c r="I2" s="53"/>
      <c r="J2" s="53"/>
      <c r="K2" s="53"/>
      <c r="L2" s="53"/>
      <c r="M2" s="53"/>
      <c r="N2" s="53"/>
      <c r="O2" s="2"/>
    </row>
    <row r="3" spans="1:28" ht="172.5" customHeight="1">
      <c r="A3" s="49"/>
      <c r="B3" s="50"/>
      <c r="C3" s="28" t="s">
        <v>31</v>
      </c>
      <c r="D3" s="28" t="s">
        <v>32</v>
      </c>
      <c r="E3" s="28" t="s">
        <v>33</v>
      </c>
      <c r="F3" s="18" t="s">
        <v>35</v>
      </c>
      <c r="G3" s="27" t="s">
        <v>36</v>
      </c>
      <c r="H3" s="18" t="s">
        <v>37</v>
      </c>
      <c r="I3" s="18" t="s">
        <v>34</v>
      </c>
      <c r="J3" s="18" t="s">
        <v>38</v>
      </c>
      <c r="K3" s="18" t="s">
        <v>39</v>
      </c>
      <c r="L3" s="18" t="s">
        <v>40</v>
      </c>
      <c r="M3" s="18" t="s">
        <v>41</v>
      </c>
      <c r="N3" s="18" t="s">
        <v>42</v>
      </c>
      <c r="O3" s="13" t="s">
        <v>2</v>
      </c>
      <c r="Y3" s="15" t="s">
        <v>4</v>
      </c>
      <c r="Z3" s="16" t="s">
        <v>5</v>
      </c>
      <c r="AA3" s="16" t="s">
        <v>6</v>
      </c>
      <c r="AB3" s="17" t="s">
        <v>6</v>
      </c>
    </row>
    <row r="4" spans="1:33" ht="15.75">
      <c r="A4" s="29">
        <v>1</v>
      </c>
      <c r="B4" s="19" t="s">
        <v>10</v>
      </c>
      <c r="C4" s="1">
        <v>92</v>
      </c>
      <c r="D4" s="1">
        <v>95</v>
      </c>
      <c r="E4" s="1">
        <v>95</v>
      </c>
      <c r="F4" s="1">
        <v>92</v>
      </c>
      <c r="G4" s="1">
        <v>96</v>
      </c>
      <c r="H4" s="1">
        <v>99</v>
      </c>
      <c r="I4" s="1">
        <v>95</v>
      </c>
      <c r="J4" s="1">
        <v>92</v>
      </c>
      <c r="K4" s="1">
        <v>98</v>
      </c>
      <c r="L4" s="1">
        <v>95</v>
      </c>
      <c r="M4" s="1">
        <v>95</v>
      </c>
      <c r="N4" s="1">
        <v>95</v>
      </c>
      <c r="O4" s="14">
        <f>AVERAGE(C4:N4)+Y4</f>
        <v>94.91666666666667</v>
      </c>
      <c r="Y4" s="12"/>
      <c r="Z4" s="8"/>
      <c r="AA4" s="10" t="s">
        <v>13</v>
      </c>
      <c r="AB4" s="8"/>
      <c r="AD4">
        <v>6.3</v>
      </c>
      <c r="AG4">
        <v>9</v>
      </c>
    </row>
    <row r="5" spans="1:28" ht="16.5" customHeight="1">
      <c r="A5" s="29">
        <v>2</v>
      </c>
      <c r="B5" s="30" t="s">
        <v>11</v>
      </c>
      <c r="C5" s="44">
        <v>90</v>
      </c>
      <c r="D5" s="44">
        <v>95</v>
      </c>
      <c r="E5" s="44">
        <v>92</v>
      </c>
      <c r="F5" s="1">
        <v>90</v>
      </c>
      <c r="G5" s="1">
        <v>96</v>
      </c>
      <c r="H5" s="1">
        <v>90</v>
      </c>
      <c r="I5" s="1">
        <v>95</v>
      </c>
      <c r="J5" s="1">
        <v>90</v>
      </c>
      <c r="K5" s="1">
        <v>90</v>
      </c>
      <c r="L5" s="1">
        <v>92</v>
      </c>
      <c r="M5" s="1">
        <v>91</v>
      </c>
      <c r="N5" s="1">
        <v>90</v>
      </c>
      <c r="O5" s="14">
        <f>AVERAGE(C5:N5)+Y5</f>
        <v>91.75</v>
      </c>
      <c r="Y5" s="12"/>
      <c r="Z5" s="8"/>
      <c r="AA5" s="10" t="s">
        <v>13</v>
      </c>
      <c r="AB5" s="8"/>
    </row>
    <row r="6" spans="1:28" ht="18.75" customHeight="1">
      <c r="A6" s="23"/>
      <c r="B6" s="3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0"/>
      <c r="P6" s="41"/>
      <c r="Q6" s="41"/>
      <c r="R6" s="41"/>
      <c r="S6" s="41"/>
      <c r="T6" s="41"/>
      <c r="U6" s="41"/>
      <c r="V6" s="41"/>
      <c r="W6" s="41"/>
      <c r="X6" s="41"/>
      <c r="Y6" s="26"/>
      <c r="Z6" s="26"/>
      <c r="AA6" s="25"/>
      <c r="AB6" s="26"/>
    </row>
    <row r="7" spans="2:6" ht="15">
      <c r="B7" s="23" t="s">
        <v>7</v>
      </c>
      <c r="C7" s="32" t="s">
        <v>55</v>
      </c>
      <c r="D7" s="32"/>
      <c r="E7" t="s">
        <v>56</v>
      </c>
      <c r="F7" s="5"/>
    </row>
    <row r="8" spans="2:6" ht="15">
      <c r="B8" s="23"/>
      <c r="C8" s="32"/>
      <c r="D8" s="32"/>
      <c r="F8" s="5"/>
    </row>
    <row r="9" spans="1:16" ht="15">
      <c r="A9" s="3"/>
      <c r="B9" s="34" t="s">
        <v>8</v>
      </c>
      <c r="C9" s="32" t="s">
        <v>14</v>
      </c>
      <c r="D9" s="32"/>
      <c r="E9" s="32"/>
      <c r="F9" s="5"/>
      <c r="O9" s="3"/>
      <c r="P9" s="3"/>
    </row>
    <row r="10" spans="1:16" ht="15">
      <c r="A10" s="3"/>
      <c r="B10" s="34"/>
      <c r="C10" s="33" t="s">
        <v>12</v>
      </c>
      <c r="D10" s="33"/>
      <c r="E10" s="33"/>
      <c r="F10" s="5"/>
      <c r="O10" s="3"/>
      <c r="P10" s="3"/>
    </row>
    <row r="11" spans="1:16" ht="15">
      <c r="A11" s="3"/>
      <c r="B11" s="34"/>
      <c r="C11" s="33" t="s">
        <v>53</v>
      </c>
      <c r="D11" s="33"/>
      <c r="E11" s="33"/>
      <c r="F11" s="5"/>
      <c r="O11" s="3"/>
      <c r="P11" s="3"/>
    </row>
    <row r="12" spans="1:16" ht="15">
      <c r="A12" s="3"/>
      <c r="C12" s="33" t="s">
        <v>21</v>
      </c>
      <c r="D12" s="33"/>
      <c r="E12" s="33"/>
      <c r="F12" s="5"/>
      <c r="O12" s="3"/>
      <c r="P12" s="3"/>
    </row>
    <row r="13" spans="1:16" ht="15">
      <c r="A13" s="4"/>
      <c r="C13" s="23" t="s">
        <v>54</v>
      </c>
      <c r="D13" s="23"/>
      <c r="F13" s="5"/>
      <c r="O13" s="3"/>
      <c r="P13" s="3"/>
    </row>
    <row r="14" spans="1:16" ht="12.75">
      <c r="A14" s="3"/>
      <c r="B14" s="7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3"/>
      <c r="P14" s="3"/>
    </row>
    <row r="15" spans="1:16" ht="12.7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"/>
      <c r="P15" s="3"/>
    </row>
    <row r="16" spans="1:16" ht="12.75">
      <c r="A16" s="3"/>
      <c r="B16" s="6"/>
      <c r="C16" s="6"/>
      <c r="D16" s="6"/>
      <c r="E16" s="6"/>
      <c r="O16" s="3"/>
      <c r="P16" s="3"/>
    </row>
  </sheetData>
  <sheetProtection/>
  <mergeCells count="5">
    <mergeCell ref="A1:X1"/>
    <mergeCell ref="A2:A3"/>
    <mergeCell ref="B2:B3"/>
    <mergeCell ref="C2:E2"/>
    <mergeCell ref="F2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2021-07-02T12:16:53Z</cp:lastPrinted>
  <dcterms:created xsi:type="dcterms:W3CDTF">2010-04-08T05:25:30Z</dcterms:created>
  <dcterms:modified xsi:type="dcterms:W3CDTF">2021-08-13T07:27:11Z</dcterms:modified>
  <cp:category/>
  <cp:version/>
  <cp:contentType/>
  <cp:contentStatus/>
</cp:coreProperties>
</file>