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2 курс" sheetId="1" r:id="rId1"/>
    <sheet name="3 курс" sheetId="2" r:id="rId2"/>
    <sheet name="4 курс" sheetId="3" r:id="rId3"/>
    <sheet name="1 Маг" sheetId="4" r:id="rId4"/>
  </sheets>
  <definedNames>
    <definedName name="_xlnm.Print_Area" localSheetId="0">'2 курс'!$A$1:$Q$26</definedName>
    <definedName name="_xlnm.Print_Area" localSheetId="1">'3 курс'!$A$1:$P$29</definedName>
    <definedName name="_xlnm.Print_Area" localSheetId="2">'4 курс'!$A$1:$N$24</definedName>
  </definedNames>
  <calcPr fullCalcOnLoad="1" refMode="R1C1"/>
</workbook>
</file>

<file path=xl/sharedStrings.xml><?xml version="1.0" encoding="utf-8"?>
<sst xmlns="http://schemas.openxmlformats.org/spreadsheetml/2006/main" count="107" uniqueCount="59">
  <si>
    <t>№ п/п</t>
  </si>
  <si>
    <t>Назва дисципліни/кількість балів</t>
  </si>
  <si>
    <t>Прізвище, Імя, по -батькові</t>
  </si>
  <si>
    <t>Середній бал</t>
  </si>
  <si>
    <t>Голова комісії:</t>
  </si>
  <si>
    <t>Члени комісії:</t>
  </si>
  <si>
    <t>Вказати "підвищена стипендія", якщо отриманий бал за кожну дисципліну не менше 90</t>
  </si>
  <si>
    <t>Пільги " сирота", " інвалід" і т.п.</t>
  </si>
  <si>
    <t>Фізичне виховання</t>
  </si>
  <si>
    <t>Додатковий бал</t>
  </si>
  <si>
    <t>Загальний бал</t>
  </si>
  <si>
    <t>Ділова іноземна мова</t>
  </si>
  <si>
    <t>Вишневський А.В.</t>
  </si>
  <si>
    <t>Іщук О.В.</t>
  </si>
  <si>
    <r>
      <t xml:space="preserve">Освітнього ступеня "Бакалавр" 2  курс </t>
    </r>
    <r>
      <rPr>
        <b/>
        <sz val="14"/>
        <rFont val="Arial Cyr"/>
        <family val="0"/>
      </rPr>
      <t>207 "ВОДНІ БІОРЕСУРСИ ТА АКВАКУЛЬТУРА"</t>
    </r>
  </si>
  <si>
    <t>Косюк Дарина Романівна</t>
  </si>
  <si>
    <t>Андреєва О.Ю.</t>
  </si>
  <si>
    <t>Чурина А.Л.</t>
  </si>
  <si>
    <t>підвищ</t>
  </si>
  <si>
    <r>
      <t xml:space="preserve">РЕЙТИНГ СТУДЕНТІВ БЮДЖЕТНОЇ ФОРМИ НАВЧАННЯ ФАКУЛЬТЕТУ ЛІСОВОГО ГОСПОДАРСТВА ТА ЕКОЛОГІЇ НА ОДЕРЖАННЯ ДЛЯ АКАДЕМІЧНОЇ СТИПЕНДІЇ </t>
    </r>
    <r>
      <rPr>
        <b/>
        <sz val="14"/>
        <rFont val="Times New Roman"/>
        <family val="1"/>
      </rPr>
      <t>Поліського національного університету</t>
    </r>
    <r>
      <rPr>
        <sz val="14"/>
        <rFont val="Times New Roman"/>
        <family val="1"/>
      </rPr>
      <t xml:space="preserve"> НА 4-Й СЕМЕСТР 2022-2023 Н.Р.</t>
    </r>
  </si>
  <si>
    <t>Навчальна практика зі вступу до спеціальності</t>
  </si>
  <si>
    <t xml:space="preserve">Качура Нікіта Олександрович </t>
  </si>
  <si>
    <t>Раківництво</t>
  </si>
  <si>
    <t>Кушим Юрій Петрович</t>
  </si>
  <si>
    <t>Білошицький Іван Васильович</t>
  </si>
  <si>
    <t>Навчальна практика з гідробіології</t>
  </si>
  <si>
    <r>
      <t xml:space="preserve">РЕЙТИНГ СТУДЕНТІВ БЮДЖЕТНОЇ ФОРМИ НАВЧАННЯ ФАКУЛЬТЕТУ ЛІСОВОГО ГОСПОДАРСТВА ТА ЕКОЛОГІЇ НА ОДЕРЖАННЯ ДЛЯ АКАДЕМІЧНОЇ СТИПЕНДІЇ </t>
    </r>
    <r>
      <rPr>
        <b/>
        <sz val="14"/>
        <rFont val="Times New Roman"/>
        <family val="1"/>
      </rPr>
      <t>Поліського національного університету</t>
    </r>
    <r>
      <rPr>
        <sz val="14"/>
        <rFont val="Times New Roman"/>
        <family val="1"/>
      </rPr>
      <t xml:space="preserve"> НА 3-Й СЕМЕСТР 2022-2023 Н.Р.</t>
    </r>
  </si>
  <si>
    <t>Гідроекологія</t>
  </si>
  <si>
    <t>Правознавство</t>
  </si>
  <si>
    <t>Інформаційні технології</t>
  </si>
  <si>
    <t>Вища математика</t>
  </si>
  <si>
    <t>Онтогенез риб</t>
  </si>
  <si>
    <t>Навчальна пракритка із зоології</t>
  </si>
  <si>
    <t>Навчальна практика з гідроекології</t>
  </si>
  <si>
    <t>Гідроботаніка</t>
  </si>
  <si>
    <t>Валеологія</t>
  </si>
  <si>
    <t>Водна мікробіологія</t>
  </si>
  <si>
    <t>Психологія</t>
  </si>
  <si>
    <t>Гідробіологія</t>
  </si>
  <si>
    <t>Гідробіологія Курсова робота</t>
  </si>
  <si>
    <t>Фізіологія та біохімія риб</t>
  </si>
  <si>
    <r>
      <t xml:space="preserve">Освітнього ступеня "Бакалавр" 4 курс </t>
    </r>
    <r>
      <rPr>
        <b/>
        <sz val="14"/>
        <rFont val="Arial Cyr"/>
        <family val="0"/>
      </rPr>
      <t>207 "ВОДНІ БІОРЕСУРСИ ТА АКВАКУЛЬТУРА"</t>
    </r>
  </si>
  <si>
    <r>
      <t xml:space="preserve">РЕЙТИНГ СТУДЕНТІВ БЮДЖЕТНОЇ ФОРМИ НАВЧАННЯ ФАКУЛЬТЕТУ ЛІСОВОГО ГОСПОДАРСТВА ТА ЕКОЛОГІЇ НА ОДЕРЖАННЯ ДЛЯ АКАДЕМІЧНОЇ СТИПЕНДІЇ </t>
    </r>
    <r>
      <rPr>
        <b/>
        <sz val="14"/>
        <rFont val="Times New Roman"/>
        <family val="1"/>
      </rPr>
      <t>Поліського національного університету</t>
    </r>
    <r>
      <rPr>
        <sz val="14"/>
        <rFont val="Times New Roman"/>
        <family val="1"/>
      </rPr>
      <t xml:space="preserve"> НА 7-Й СЕМЕСТР 2022-2023 Н.Р.</t>
    </r>
  </si>
  <si>
    <t>Техобладнання галузі рибництва</t>
  </si>
  <si>
    <t>Осетрівництво</t>
  </si>
  <si>
    <t>Методи рибогосподарських досліджень</t>
  </si>
  <si>
    <t>Рибальство</t>
  </si>
  <si>
    <t>Іхтіопатологія</t>
  </si>
  <si>
    <t>Фізіологія риб</t>
  </si>
  <si>
    <t>Боровська Анастасія Олександрівна</t>
  </si>
  <si>
    <t>Акліматизація гідробіонтів</t>
  </si>
  <si>
    <t>Біоіндикація та біотестування</t>
  </si>
  <si>
    <t>Декоративна аквакультура та аквадизайн</t>
  </si>
  <si>
    <t>Інноваційні технологіх в рибництві</t>
  </si>
  <si>
    <t>Інтенсивні технології в рибництві</t>
  </si>
  <si>
    <t>Інтенсивні технології в рибництві Курсова робота</t>
  </si>
  <si>
    <t xml:space="preserve">Фахова іноземна мова </t>
  </si>
  <si>
    <r>
      <t xml:space="preserve">Освітнього ступеня "Магістр" 2  курс </t>
    </r>
    <r>
      <rPr>
        <b/>
        <sz val="14"/>
        <rFont val="Arial Cyr"/>
        <family val="0"/>
      </rPr>
      <t>207 "ВОДНІ БІОРЕСУРСИ ТА АКВАКУЛЬТУРА"</t>
    </r>
  </si>
  <si>
    <t>РЕЙТИНГ СТУДЕНТІВ БЮДЖЕТНОЇ ФОРМИ НАВЧАННЯ ФАКУЛЬТЕТУ ЛІСОВОГО ГОСПОДАРСТВА ТА ЕКОЛОГІЇ НА ОДЕРЖАННЯ ДЛЯ АКАДЕМІЧНОЇ СТИПЕНДІЇ Поліського національногоуніверситету НА 3-Й СЕМЕСТР 2022-2023 Н.Р.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</si>
</sst>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8">
    <font>
      <sz val="10"/>
      <name val="Arial Cyr"/>
      <family val="0"/>
    </font>
    <font>
      <b/>
      <sz val="10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5" fillId="0" borderId="0" xfId="0" applyFont="1" applyAlignment="1">
      <alignment/>
    </xf>
    <xf numFmtId="14" fontId="10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9" fillId="33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4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81" fontId="9" fillId="33" borderId="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14" fontId="4" fillId="33" borderId="0" xfId="0" applyNumberFormat="1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4" fillId="0" borderId="14" xfId="0" applyFont="1" applyBorder="1" applyAlignment="1">
      <alignment horizontal="center" textRotation="90"/>
    </xf>
    <xf numFmtId="0" fontId="4" fillId="0" borderId="14" xfId="0" applyFont="1" applyFill="1" applyBorder="1" applyAlignment="1">
      <alignment horizontal="center" textRotation="90" wrapText="1"/>
    </xf>
    <xf numFmtId="0" fontId="9" fillId="0" borderId="14" xfId="0" applyFont="1" applyFill="1" applyBorder="1" applyAlignment="1">
      <alignment horizontal="center" textRotation="90" wrapText="1"/>
    </xf>
    <xf numFmtId="0" fontId="4" fillId="0" borderId="15" xfId="0" applyFont="1" applyBorder="1" applyAlignment="1">
      <alignment horizontal="center"/>
    </xf>
    <xf numFmtId="0" fontId="4" fillId="0" borderId="10" xfId="0" applyFont="1" applyFill="1" applyBorder="1" applyAlignment="1">
      <alignment horizontal="center" textRotation="90" wrapText="1"/>
    </xf>
    <xf numFmtId="0" fontId="9" fillId="0" borderId="10" xfId="0" applyFont="1" applyFill="1" applyBorder="1" applyAlignment="1">
      <alignment textRotation="90" wrapText="1"/>
    </xf>
    <xf numFmtId="0" fontId="54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textRotation="90" wrapText="1"/>
    </xf>
    <xf numFmtId="0" fontId="4" fillId="0" borderId="14" xfId="0" applyFont="1" applyFill="1" applyBorder="1" applyAlignment="1">
      <alignment textRotation="90" wrapText="1"/>
    </xf>
    <xf numFmtId="0" fontId="4" fillId="0" borderId="13" xfId="0" applyFont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8" fillId="33" borderId="16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56" fillId="33" borderId="10" xfId="0" applyFont="1" applyFill="1" applyBorder="1" applyAlignment="1">
      <alignment/>
    </xf>
    <xf numFmtId="14" fontId="4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justify"/>
    </xf>
    <xf numFmtId="0" fontId="4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vertical="center"/>
    </xf>
    <xf numFmtId="0" fontId="14" fillId="33" borderId="17" xfId="0" applyFont="1" applyFill="1" applyBorder="1" applyAlignment="1">
      <alignment/>
    </xf>
    <xf numFmtId="0" fontId="56" fillId="33" borderId="17" xfId="0" applyFont="1" applyFill="1" applyBorder="1" applyAlignment="1">
      <alignment/>
    </xf>
    <xf numFmtId="181" fontId="9" fillId="33" borderId="17" xfId="0" applyNumberFormat="1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11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7" fillId="0" borderId="16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SheetLayoutView="100" workbookViewId="0" topLeftCell="A19">
      <selection activeCell="B19" sqref="B19:B20"/>
    </sheetView>
  </sheetViews>
  <sheetFormatPr defaultColWidth="9.00390625" defaultRowHeight="12.75"/>
  <cols>
    <col min="1" max="1" width="4.125" style="0" customWidth="1"/>
    <col min="2" max="2" width="38.25390625" style="0" customWidth="1"/>
    <col min="3" max="3" width="10.375" style="0" customWidth="1"/>
    <col min="4" max="4" width="9.375" style="0" customWidth="1"/>
    <col min="13" max="13" width="10.375" style="0" bestFit="1" customWidth="1"/>
    <col min="15" max="15" width="8.875" style="0" customWidth="1"/>
    <col min="17" max="17" width="12.375" style="0" customWidth="1"/>
  </cols>
  <sheetData>
    <row r="1" spans="1:17" ht="1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8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2.75" customHeight="1">
      <c r="A4" s="57"/>
      <c r="B4" s="57"/>
      <c r="C4" s="59"/>
      <c r="D4" s="60"/>
      <c r="E4" s="60"/>
      <c r="F4" s="60"/>
      <c r="G4" s="60"/>
      <c r="H4" s="60"/>
      <c r="I4" s="60"/>
      <c r="J4" s="60"/>
      <c r="K4" s="60"/>
      <c r="L4" s="60"/>
      <c r="M4" s="61"/>
      <c r="N4" s="61"/>
      <c r="O4" s="61"/>
      <c r="P4" s="61"/>
      <c r="Q4" s="61"/>
    </row>
    <row r="5" spans="1:17" ht="205.5" customHeight="1">
      <c r="A5" s="58"/>
      <c r="B5" s="58"/>
      <c r="C5" s="22"/>
      <c r="D5" s="22"/>
      <c r="E5" s="23"/>
      <c r="F5" s="30"/>
      <c r="G5" s="24"/>
      <c r="H5" s="24"/>
      <c r="I5" s="24"/>
      <c r="J5" s="24"/>
      <c r="K5" s="24"/>
      <c r="L5" s="24"/>
      <c r="M5" s="62"/>
      <c r="N5" s="62"/>
      <c r="O5" s="62"/>
      <c r="P5" s="62"/>
      <c r="Q5" s="62"/>
    </row>
    <row r="6" spans="1:17" s="8" customFormat="1" ht="20.25" customHeight="1">
      <c r="A6" s="76"/>
      <c r="B6" s="12"/>
      <c r="C6" s="12"/>
      <c r="D6" s="12"/>
      <c r="E6" s="14"/>
      <c r="F6" s="14"/>
      <c r="G6" s="14"/>
      <c r="H6" s="14"/>
      <c r="I6" s="14"/>
      <c r="J6" s="14"/>
      <c r="K6" s="14"/>
      <c r="L6" s="14"/>
      <c r="M6" s="9"/>
      <c r="N6" s="9"/>
      <c r="O6" s="9"/>
      <c r="P6" s="6"/>
      <c r="Q6" s="6"/>
    </row>
    <row r="7" spans="1:17" s="8" customFormat="1" ht="20.25" customHeight="1">
      <c r="A7" s="7"/>
      <c r="B7" s="12"/>
      <c r="C7" s="12"/>
      <c r="D7" s="12"/>
      <c r="E7" s="14"/>
      <c r="F7" s="14"/>
      <c r="G7" s="14"/>
      <c r="H7" s="14"/>
      <c r="I7" s="14"/>
      <c r="J7" s="14"/>
      <c r="K7" s="14"/>
      <c r="L7" s="14"/>
      <c r="M7" s="9"/>
      <c r="N7" s="9"/>
      <c r="O7" s="9"/>
      <c r="P7" s="6"/>
      <c r="Q7" s="6"/>
    </row>
    <row r="8" spans="1:17" s="8" customFormat="1" ht="20.25" customHeight="1">
      <c r="A8" s="7"/>
      <c r="B8" s="12"/>
      <c r="C8" s="12"/>
      <c r="D8" s="12"/>
      <c r="E8" s="14"/>
      <c r="F8" s="14"/>
      <c r="G8" s="14"/>
      <c r="H8" s="14"/>
      <c r="I8" s="14"/>
      <c r="J8" s="14"/>
      <c r="K8" s="14"/>
      <c r="L8" s="14"/>
      <c r="M8" s="9"/>
      <c r="N8" s="9"/>
      <c r="O8" s="9"/>
      <c r="P8" s="6"/>
      <c r="Q8" s="6"/>
    </row>
    <row r="9" spans="1:17" s="8" customFormat="1" ht="20.25" customHeight="1">
      <c r="A9" s="7"/>
      <c r="B9" s="12"/>
      <c r="C9" s="12"/>
      <c r="D9" s="12"/>
      <c r="E9" s="14"/>
      <c r="F9" s="14"/>
      <c r="G9" s="14"/>
      <c r="H9" s="14"/>
      <c r="I9" s="14"/>
      <c r="J9" s="14"/>
      <c r="K9" s="14"/>
      <c r="L9" s="14"/>
      <c r="M9" s="9"/>
      <c r="N9" s="9"/>
      <c r="O9" s="9"/>
      <c r="P9" s="6"/>
      <c r="Q9" s="6"/>
    </row>
    <row r="10" spans="1:17" s="8" customFormat="1" ht="20.25" customHeight="1">
      <c r="A10" s="7"/>
      <c r="B10" s="12"/>
      <c r="C10" s="12"/>
      <c r="D10" s="35"/>
      <c r="E10" s="52"/>
      <c r="F10" s="14"/>
      <c r="G10" s="40"/>
      <c r="H10" s="14"/>
      <c r="I10" s="14"/>
      <c r="J10" s="14"/>
      <c r="K10" s="40"/>
      <c r="L10" s="14"/>
      <c r="M10" s="9"/>
      <c r="N10" s="9"/>
      <c r="O10" s="9"/>
      <c r="P10" s="6"/>
      <c r="Q10" s="6"/>
    </row>
    <row r="11" spans="1:17" s="8" customFormat="1" ht="20.25" customHeight="1">
      <c r="A11"/>
      <c r="B11" s="4"/>
      <c r="C11" s="4"/>
      <c r="D11" s="4"/>
      <c r="E11" s="1"/>
      <c r="F11" s="1"/>
      <c r="G11" s="1"/>
      <c r="H11" s="1"/>
      <c r="I11" s="1"/>
      <c r="J11" s="1"/>
      <c r="K11" s="1"/>
      <c r="L11" s="1"/>
      <c r="M11"/>
      <c r="N11"/>
      <c r="O11"/>
      <c r="P11"/>
      <c r="Q11"/>
    </row>
    <row r="12" spans="1:17" s="8" customFormat="1" ht="20.25" customHeight="1">
      <c r="A12"/>
      <c r="B12" s="2"/>
      <c r="C12" s="2"/>
      <c r="D12" s="2"/>
      <c r="E12" s="63"/>
      <c r="F12" s="63"/>
      <c r="G12" s="64"/>
      <c r="H12" s="64"/>
      <c r="I12" s="64"/>
      <c r="J12" s="64"/>
      <c r="K12" s="64"/>
      <c r="L12" s="64"/>
      <c r="M12"/>
      <c r="N12"/>
      <c r="O12"/>
      <c r="P12"/>
      <c r="Q12"/>
    </row>
    <row r="13" spans="1:17" s="8" customFormat="1" ht="20.25" customHeight="1">
      <c r="A13"/>
      <c r="B13" s="2"/>
      <c r="C13" s="2"/>
      <c r="D13" s="2"/>
      <c r="E13" s="65"/>
      <c r="F13" s="65"/>
      <c r="G13" s="64"/>
      <c r="H13" s="64"/>
      <c r="I13" s="64"/>
      <c r="J13" s="64"/>
      <c r="K13" s="64"/>
      <c r="L13" s="64"/>
      <c r="M13"/>
      <c r="N13"/>
      <c r="O13"/>
      <c r="P13"/>
      <c r="Q13"/>
    </row>
    <row r="14" spans="1:17" s="8" customFormat="1" ht="20.25" customHeight="1">
      <c r="A14"/>
      <c r="B14" s="2"/>
      <c r="C14" s="2"/>
      <c r="D14" s="2"/>
      <c r="E14" s="65"/>
      <c r="F14" s="65"/>
      <c r="G14" s="64"/>
      <c r="H14" s="64"/>
      <c r="I14" s="64"/>
      <c r="J14" s="64"/>
      <c r="K14" s="64"/>
      <c r="L14" s="64"/>
      <c r="M14"/>
      <c r="N14"/>
      <c r="O14"/>
      <c r="P14"/>
      <c r="Q14"/>
    </row>
    <row r="15" spans="1:17" s="8" customFormat="1" ht="20.25" customHeight="1">
      <c r="A15"/>
      <c r="B15"/>
      <c r="C15"/>
      <c r="D15"/>
      <c r="E15" s="65"/>
      <c r="F15" s="65"/>
      <c r="G15" s="66"/>
      <c r="H15" s="66"/>
      <c r="I15" s="66"/>
      <c r="J15" s="66"/>
      <c r="K15" s="66"/>
      <c r="L15" s="66"/>
      <c r="M15"/>
      <c r="N15"/>
      <c r="O15"/>
      <c r="P15"/>
      <c r="Q15"/>
    </row>
    <row r="16" spans="1:17" ht="45.75" customHeight="1">
      <c r="A16" s="54" t="s">
        <v>26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2.7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18">
      <c r="A18" s="55" t="s">
        <v>14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2.75" customHeight="1">
      <c r="A19" s="57" t="s">
        <v>0</v>
      </c>
      <c r="B19" s="57" t="s">
        <v>2</v>
      </c>
      <c r="C19" s="59" t="s">
        <v>1</v>
      </c>
      <c r="D19" s="60"/>
      <c r="E19" s="60"/>
      <c r="F19" s="60"/>
      <c r="G19" s="60"/>
      <c r="H19" s="60"/>
      <c r="I19" s="60"/>
      <c r="J19" s="60"/>
      <c r="K19" s="60"/>
      <c r="L19" s="60"/>
      <c r="M19" s="61" t="s">
        <v>3</v>
      </c>
      <c r="N19" s="61" t="s">
        <v>9</v>
      </c>
      <c r="O19" s="61" t="s">
        <v>10</v>
      </c>
      <c r="P19" s="61" t="s">
        <v>6</v>
      </c>
      <c r="Q19" s="61" t="s">
        <v>7</v>
      </c>
    </row>
    <row r="20" spans="1:17" ht="216" customHeight="1">
      <c r="A20" s="58"/>
      <c r="B20" s="58"/>
      <c r="C20" s="22" t="s">
        <v>27</v>
      </c>
      <c r="D20" s="22" t="s">
        <v>8</v>
      </c>
      <c r="E20" s="23" t="s">
        <v>11</v>
      </c>
      <c r="F20" s="30" t="s">
        <v>28</v>
      </c>
      <c r="G20" s="24" t="s">
        <v>29</v>
      </c>
      <c r="H20" s="24" t="s">
        <v>30</v>
      </c>
      <c r="I20" s="24" t="s">
        <v>31</v>
      </c>
      <c r="J20" s="24" t="s">
        <v>32</v>
      </c>
      <c r="K20" s="24" t="s">
        <v>20</v>
      </c>
      <c r="L20" s="24" t="s">
        <v>33</v>
      </c>
      <c r="M20" s="62"/>
      <c r="N20" s="62"/>
      <c r="O20" s="62"/>
      <c r="P20" s="62"/>
      <c r="Q20" s="62"/>
    </row>
    <row r="21" spans="1:17" ht="15.75">
      <c r="A21" s="76">
        <v>1</v>
      </c>
      <c r="B21" s="12" t="s">
        <v>21</v>
      </c>
      <c r="C21" s="12">
        <v>93</v>
      </c>
      <c r="D21" s="12">
        <v>90</v>
      </c>
      <c r="E21" s="14">
        <v>92</v>
      </c>
      <c r="F21" s="14">
        <v>90</v>
      </c>
      <c r="G21" s="14">
        <v>97</v>
      </c>
      <c r="H21" s="14">
        <v>95</v>
      </c>
      <c r="I21" s="14">
        <v>96</v>
      </c>
      <c r="J21" s="14">
        <v>98</v>
      </c>
      <c r="K21" s="14">
        <v>93</v>
      </c>
      <c r="L21" s="14">
        <v>98</v>
      </c>
      <c r="M21" s="9">
        <f>(C21+D21+E21+F21+G21+H21+I21+J21+K21+L21)/10</f>
        <v>94.2</v>
      </c>
      <c r="N21" s="9"/>
      <c r="O21" s="9">
        <f>M21</f>
        <v>94.2</v>
      </c>
      <c r="P21" s="6" t="s">
        <v>18</v>
      </c>
      <c r="Q21" s="6"/>
    </row>
    <row r="22" spans="1:17" ht="15.75">
      <c r="A22" s="7"/>
      <c r="B22" s="41">
        <v>44745</v>
      </c>
      <c r="C22" s="12"/>
      <c r="D22" s="12"/>
      <c r="E22" s="5"/>
      <c r="F22" s="5"/>
      <c r="G22" s="5"/>
      <c r="H22" s="5"/>
      <c r="I22" s="5"/>
      <c r="J22" s="5"/>
      <c r="K22" s="5"/>
      <c r="L22" s="5"/>
      <c r="M22" s="9"/>
      <c r="N22" s="9"/>
      <c r="O22" s="9"/>
      <c r="P22" s="6"/>
      <c r="Q22" s="6"/>
    </row>
    <row r="23" spans="1:17" ht="22.5" customHeight="1">
      <c r="A23" s="42"/>
      <c r="B23" s="43" t="s">
        <v>4</v>
      </c>
      <c r="C23" s="43"/>
      <c r="D23" s="43"/>
      <c r="E23" s="67"/>
      <c r="F23" s="67"/>
      <c r="G23" s="68" t="s">
        <v>12</v>
      </c>
      <c r="H23" s="68"/>
      <c r="I23" s="68"/>
      <c r="J23" s="68"/>
      <c r="K23" s="68"/>
      <c r="L23" s="68"/>
      <c r="M23" s="42"/>
      <c r="N23" s="42"/>
      <c r="O23" s="42"/>
      <c r="P23" s="42"/>
      <c r="Q23" s="42"/>
    </row>
    <row r="24" spans="2:12" ht="18" customHeight="1">
      <c r="B24" s="2" t="s">
        <v>5</v>
      </c>
      <c r="C24" s="2"/>
      <c r="D24" s="2"/>
      <c r="E24" s="63"/>
      <c r="F24" s="63"/>
      <c r="G24" s="64" t="s">
        <v>13</v>
      </c>
      <c r="H24" s="64"/>
      <c r="I24" s="64"/>
      <c r="J24" s="64"/>
      <c r="K24" s="64"/>
      <c r="L24" s="64"/>
    </row>
    <row r="25" spans="2:12" ht="15.75">
      <c r="B25" s="2"/>
      <c r="C25" s="2"/>
      <c r="D25" s="2"/>
      <c r="E25" s="65"/>
      <c r="F25" s="65"/>
      <c r="G25" s="64" t="s">
        <v>16</v>
      </c>
      <c r="H25" s="64"/>
      <c r="I25" s="64"/>
      <c r="J25" s="64"/>
      <c r="K25" s="64"/>
      <c r="L25" s="64"/>
    </row>
    <row r="26" spans="1:17" s="8" customFormat="1" ht="15" customHeight="1">
      <c r="A26"/>
      <c r="B26"/>
      <c r="C26"/>
      <c r="D26"/>
      <c r="E26" s="65"/>
      <c r="F26" s="65"/>
      <c r="G26" s="66" t="s">
        <v>17</v>
      </c>
      <c r="H26" s="66"/>
      <c r="I26" s="66"/>
      <c r="J26" s="66"/>
      <c r="K26" s="66"/>
      <c r="L26" s="66"/>
      <c r="M26"/>
      <c r="N26"/>
      <c r="O26"/>
      <c r="P26"/>
      <c r="Q26"/>
    </row>
    <row r="27" spans="1:17" s="8" customFormat="1" ht="25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8" customFormat="1" ht="25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</sheetData>
  <sheetProtection/>
  <mergeCells count="36">
    <mergeCell ref="E26:F26"/>
    <mergeCell ref="G26:L26"/>
    <mergeCell ref="E25:F25"/>
    <mergeCell ref="G25:L25"/>
    <mergeCell ref="P19:P20"/>
    <mergeCell ref="Q19:Q20"/>
    <mergeCell ref="E23:F23"/>
    <mergeCell ref="G23:L23"/>
    <mergeCell ref="E24:F24"/>
    <mergeCell ref="G24:L24"/>
    <mergeCell ref="E15:F15"/>
    <mergeCell ref="G15:L15"/>
    <mergeCell ref="A16:Q17"/>
    <mergeCell ref="A18:Q18"/>
    <mergeCell ref="A19:A20"/>
    <mergeCell ref="B19:B20"/>
    <mergeCell ref="C19:L19"/>
    <mergeCell ref="M19:M20"/>
    <mergeCell ref="N19:N20"/>
    <mergeCell ref="O19:O20"/>
    <mergeCell ref="E12:F12"/>
    <mergeCell ref="G12:L12"/>
    <mergeCell ref="E13:F13"/>
    <mergeCell ref="G13:L13"/>
    <mergeCell ref="E14:F14"/>
    <mergeCell ref="G14:L14"/>
    <mergeCell ref="A1:Q2"/>
    <mergeCell ref="A3:Q3"/>
    <mergeCell ref="A4:A5"/>
    <mergeCell ref="B4:B5"/>
    <mergeCell ref="C4:L4"/>
    <mergeCell ref="M4:M5"/>
    <mergeCell ref="N4:N5"/>
    <mergeCell ref="O4:O5"/>
    <mergeCell ref="P4:P5"/>
    <mergeCell ref="Q4:Q5"/>
  </mergeCell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1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workbookViewId="0" topLeftCell="A22">
      <selection activeCell="B4" sqref="B4:B5"/>
    </sheetView>
  </sheetViews>
  <sheetFormatPr defaultColWidth="9.00390625" defaultRowHeight="12.75"/>
  <cols>
    <col min="1" max="1" width="4.125" style="0" customWidth="1"/>
    <col min="2" max="2" width="38.25390625" style="0" customWidth="1"/>
    <col min="3" max="3" width="10.375" style="0" customWidth="1"/>
    <col min="4" max="4" width="9.375" style="0" customWidth="1"/>
    <col min="12" max="12" width="10.375" style="0" bestFit="1" customWidth="1"/>
    <col min="14" max="14" width="8.875" style="0" customWidth="1"/>
    <col min="16" max="16" width="13.75390625" style="0" customWidth="1"/>
  </cols>
  <sheetData>
    <row r="1" spans="1:16" ht="1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30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8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2.75" customHeight="1">
      <c r="A4" s="57"/>
      <c r="B4" s="57"/>
      <c r="C4" s="59"/>
      <c r="D4" s="60"/>
      <c r="E4" s="60"/>
      <c r="F4" s="60"/>
      <c r="G4" s="60"/>
      <c r="H4" s="60"/>
      <c r="I4" s="60"/>
      <c r="J4" s="31"/>
      <c r="K4" s="31"/>
      <c r="L4" s="61"/>
      <c r="M4" s="61"/>
      <c r="N4" s="61"/>
      <c r="O4" s="61"/>
      <c r="P4" s="61"/>
    </row>
    <row r="5" spans="1:16" ht="205.5" customHeight="1">
      <c r="A5" s="58"/>
      <c r="B5" s="58"/>
      <c r="C5" s="22"/>
      <c r="D5" s="22"/>
      <c r="E5" s="23"/>
      <c r="F5" s="30"/>
      <c r="G5" s="24"/>
      <c r="H5" s="24"/>
      <c r="I5" s="24"/>
      <c r="J5" s="24"/>
      <c r="K5" s="24"/>
      <c r="L5" s="62"/>
      <c r="M5" s="62"/>
      <c r="N5" s="62"/>
      <c r="O5" s="62"/>
      <c r="P5" s="62"/>
    </row>
    <row r="6" spans="1:16" s="8" customFormat="1" ht="20.25" customHeight="1">
      <c r="A6" s="76"/>
      <c r="B6" s="12"/>
      <c r="C6" s="12"/>
      <c r="D6" s="12"/>
      <c r="E6" s="14"/>
      <c r="F6" s="14"/>
      <c r="G6" s="14"/>
      <c r="H6" s="14"/>
      <c r="I6" s="14"/>
      <c r="J6" s="14"/>
      <c r="K6" s="14"/>
      <c r="L6" s="9"/>
      <c r="M6" s="9"/>
      <c r="N6" s="9"/>
      <c r="O6" s="6"/>
      <c r="P6" s="6"/>
    </row>
    <row r="7" spans="1:16" s="8" customFormat="1" ht="20.25" customHeight="1">
      <c r="A7" s="7"/>
      <c r="B7" s="12"/>
      <c r="C7" s="12"/>
      <c r="D7" s="12"/>
      <c r="E7" s="14"/>
      <c r="F7" s="14"/>
      <c r="G7" s="14"/>
      <c r="H7" s="14"/>
      <c r="I7" s="14"/>
      <c r="J7" s="14"/>
      <c r="K7" s="14"/>
      <c r="L7" s="9"/>
      <c r="M7" s="9"/>
      <c r="N7" s="9"/>
      <c r="O7" s="6"/>
      <c r="P7" s="6"/>
    </row>
    <row r="8" spans="1:16" s="8" customFormat="1" ht="20.25" customHeight="1">
      <c r="A8" s="7"/>
      <c r="B8" s="12"/>
      <c r="C8" s="12"/>
      <c r="D8" s="12"/>
      <c r="E8" s="14"/>
      <c r="F8" s="14"/>
      <c r="G8" s="14"/>
      <c r="H8" s="52"/>
      <c r="I8" s="14"/>
      <c r="J8" s="14"/>
      <c r="K8" s="14"/>
      <c r="L8" s="9"/>
      <c r="M8" s="9"/>
      <c r="N8" s="9"/>
      <c r="O8" s="6"/>
      <c r="P8" s="6"/>
    </row>
    <row r="9" spans="1:16" s="8" customFormat="1" ht="20.25" customHeight="1">
      <c r="A9" s="7"/>
      <c r="B9" s="12"/>
      <c r="C9" s="28"/>
      <c r="D9" s="12"/>
      <c r="E9" s="52"/>
      <c r="F9" s="52"/>
      <c r="G9" s="52"/>
      <c r="H9" s="52"/>
      <c r="I9" s="52"/>
      <c r="J9" s="14"/>
      <c r="K9" s="14"/>
      <c r="L9" s="9"/>
      <c r="M9" s="9"/>
      <c r="N9" s="9"/>
      <c r="O9" s="6"/>
      <c r="P9" s="6"/>
    </row>
    <row r="10" spans="1:16" s="8" customFormat="1" ht="20.25" customHeight="1">
      <c r="A10" s="7"/>
      <c r="B10" s="12"/>
      <c r="C10" s="28"/>
      <c r="D10" s="12"/>
      <c r="E10" s="14"/>
      <c r="F10" s="40"/>
      <c r="G10" s="52"/>
      <c r="H10" s="14"/>
      <c r="I10" s="14"/>
      <c r="J10" s="14"/>
      <c r="K10" s="14"/>
      <c r="L10" s="9"/>
      <c r="M10" s="9"/>
      <c r="N10" s="9"/>
      <c r="O10" s="6"/>
      <c r="P10" s="6"/>
    </row>
    <row r="11" spans="1:16" s="8" customFormat="1" ht="18" customHeight="1">
      <c r="A11" s="7"/>
      <c r="B11" s="28"/>
      <c r="C11" s="12"/>
      <c r="D11" s="12"/>
      <c r="E11" s="14"/>
      <c r="F11" s="40"/>
      <c r="G11" s="14"/>
      <c r="H11" s="14"/>
      <c r="I11" s="14"/>
      <c r="J11" s="14"/>
      <c r="K11" s="14"/>
      <c r="L11" s="9"/>
      <c r="M11" s="9"/>
      <c r="N11" s="9"/>
      <c r="O11" s="6"/>
      <c r="P11" s="6"/>
    </row>
    <row r="12" spans="1:16" s="8" customFormat="1" ht="20.25" customHeight="1">
      <c r="A12" s="7"/>
      <c r="B12" s="28"/>
      <c r="C12" s="12"/>
      <c r="D12" s="12"/>
      <c r="E12" s="14"/>
      <c r="F12" s="40"/>
      <c r="G12" s="14"/>
      <c r="H12" s="14"/>
      <c r="I12" s="14"/>
      <c r="J12" s="40"/>
      <c r="K12" s="14"/>
      <c r="L12" s="9"/>
      <c r="M12" s="9"/>
      <c r="N12" s="9"/>
      <c r="O12" s="6"/>
      <c r="P12" s="6"/>
    </row>
    <row r="13" spans="1:16" s="8" customFormat="1" ht="20.25" customHeight="1">
      <c r="A13" s="7"/>
      <c r="B13" s="28"/>
      <c r="C13" s="12"/>
      <c r="D13" s="12"/>
      <c r="E13" s="14"/>
      <c r="F13" s="40"/>
      <c r="G13" s="14"/>
      <c r="H13" s="14"/>
      <c r="I13" s="14"/>
      <c r="J13" s="40"/>
      <c r="K13" s="14"/>
      <c r="L13" s="9"/>
      <c r="M13" s="9"/>
      <c r="N13" s="9"/>
      <c r="O13" s="6"/>
      <c r="P13" s="6"/>
    </row>
    <row r="14" spans="1:16" s="8" customFormat="1" ht="20.25" customHeight="1">
      <c r="A14"/>
      <c r="B14" s="4"/>
      <c r="C14" s="4"/>
      <c r="D14" s="4"/>
      <c r="E14" s="1"/>
      <c r="F14" s="1"/>
      <c r="G14" s="1"/>
      <c r="H14" s="1"/>
      <c r="I14" s="1"/>
      <c r="J14" s="1"/>
      <c r="K14" s="1"/>
      <c r="L14"/>
      <c r="M14"/>
      <c r="N14"/>
      <c r="O14"/>
      <c r="P14"/>
    </row>
    <row r="15" spans="1:16" s="8" customFormat="1" ht="20.25" customHeight="1">
      <c r="A15"/>
      <c r="B15" s="2"/>
      <c r="C15" s="2"/>
      <c r="D15" s="2"/>
      <c r="E15" s="63"/>
      <c r="F15" s="63"/>
      <c r="G15" s="64"/>
      <c r="H15" s="64"/>
      <c r="I15" s="64"/>
      <c r="J15" s="37"/>
      <c r="K15" s="37"/>
      <c r="L15"/>
      <c r="M15"/>
      <c r="N15"/>
      <c r="O15"/>
      <c r="P15"/>
    </row>
    <row r="16" spans="1:16" s="8" customFormat="1" ht="20.25" customHeight="1">
      <c r="A16"/>
      <c r="B16" s="2"/>
      <c r="C16" s="2"/>
      <c r="D16" s="2"/>
      <c r="E16" s="65"/>
      <c r="F16" s="65"/>
      <c r="G16" s="64"/>
      <c r="H16" s="64"/>
      <c r="I16" s="64"/>
      <c r="J16" s="37"/>
      <c r="K16" s="37"/>
      <c r="L16"/>
      <c r="M16"/>
      <c r="N16"/>
      <c r="O16"/>
      <c r="P16"/>
    </row>
    <row r="17" spans="1:16" s="8" customFormat="1" ht="20.25" customHeight="1">
      <c r="A17"/>
      <c r="B17" s="2"/>
      <c r="C17" s="2"/>
      <c r="D17" s="2"/>
      <c r="E17" s="65"/>
      <c r="F17" s="65"/>
      <c r="G17" s="64"/>
      <c r="H17" s="64"/>
      <c r="I17" s="64"/>
      <c r="J17" s="37"/>
      <c r="K17" s="37"/>
      <c r="L17"/>
      <c r="M17"/>
      <c r="N17"/>
      <c r="O17"/>
      <c r="P17"/>
    </row>
    <row r="18" spans="1:16" s="8" customFormat="1" ht="20.25" customHeight="1">
      <c r="A18"/>
      <c r="B18"/>
      <c r="C18"/>
      <c r="D18"/>
      <c r="E18" s="65"/>
      <c r="F18" s="65"/>
      <c r="G18" s="66"/>
      <c r="H18" s="66"/>
      <c r="I18" s="66"/>
      <c r="J18" s="36"/>
      <c r="K18" s="36"/>
      <c r="L18"/>
      <c r="M18"/>
      <c r="N18"/>
      <c r="O18"/>
      <c r="P18"/>
    </row>
    <row r="19" spans="1:16" ht="45.75" customHeight="1">
      <c r="A19" s="54" t="s">
        <v>19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6" ht="12.7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6" ht="18">
      <c r="A21" s="55" t="s">
        <v>14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ht="12.75" customHeight="1">
      <c r="A22" s="57" t="s">
        <v>0</v>
      </c>
      <c r="B22" s="57" t="s">
        <v>2</v>
      </c>
      <c r="C22" s="59" t="s">
        <v>1</v>
      </c>
      <c r="D22" s="60"/>
      <c r="E22" s="60"/>
      <c r="F22" s="60"/>
      <c r="G22" s="60"/>
      <c r="H22" s="60"/>
      <c r="I22" s="60"/>
      <c r="J22" s="31"/>
      <c r="K22" s="31"/>
      <c r="L22" s="61" t="s">
        <v>3</v>
      </c>
      <c r="M22" s="61" t="s">
        <v>9</v>
      </c>
      <c r="N22" s="61" t="s">
        <v>10</v>
      </c>
      <c r="O22" s="61" t="s">
        <v>6</v>
      </c>
      <c r="P22" s="61" t="s">
        <v>7</v>
      </c>
    </row>
    <row r="23" spans="1:16" ht="216" customHeight="1">
      <c r="A23" s="58"/>
      <c r="B23" s="58"/>
      <c r="C23" s="22" t="s">
        <v>34</v>
      </c>
      <c r="D23" s="22" t="s">
        <v>35</v>
      </c>
      <c r="E23" s="23" t="s">
        <v>36</v>
      </c>
      <c r="F23" s="30" t="s">
        <v>11</v>
      </c>
      <c r="G23" s="24" t="s">
        <v>37</v>
      </c>
      <c r="H23" s="24" t="s">
        <v>38</v>
      </c>
      <c r="I23" s="24" t="s">
        <v>39</v>
      </c>
      <c r="J23" s="24" t="s">
        <v>40</v>
      </c>
      <c r="K23" s="24" t="s">
        <v>25</v>
      </c>
      <c r="L23" s="62"/>
      <c r="M23" s="62"/>
      <c r="N23" s="62"/>
      <c r="O23" s="62"/>
      <c r="P23" s="62"/>
    </row>
    <row r="24" spans="1:16" ht="15.75">
      <c r="A24" s="34">
        <v>1</v>
      </c>
      <c r="B24" s="12" t="s">
        <v>15</v>
      </c>
      <c r="C24" s="12">
        <v>96</v>
      </c>
      <c r="D24" s="12">
        <v>95</v>
      </c>
      <c r="E24" s="14">
        <v>97</v>
      </c>
      <c r="F24" s="14">
        <v>90</v>
      </c>
      <c r="G24" s="14">
        <v>92</v>
      </c>
      <c r="H24" s="14">
        <v>96</v>
      </c>
      <c r="I24" s="14">
        <v>90</v>
      </c>
      <c r="J24" s="14">
        <v>95</v>
      </c>
      <c r="K24" s="14">
        <v>90</v>
      </c>
      <c r="L24" s="9">
        <f>(C24+D24+E24+F24+G24+H24+I24+J24+K24)/9</f>
        <v>93.44444444444444</v>
      </c>
      <c r="M24" s="9"/>
      <c r="N24" s="9">
        <f>L24</f>
        <v>93.44444444444444</v>
      </c>
      <c r="O24" s="6" t="s">
        <v>18</v>
      </c>
      <c r="P24" s="6"/>
    </row>
    <row r="25" spans="1:16" ht="15.75">
      <c r="A25" s="15"/>
      <c r="B25" s="20">
        <v>45110</v>
      </c>
      <c r="C25" s="32"/>
      <c r="D25" s="32"/>
      <c r="E25" s="33"/>
      <c r="F25" s="33"/>
      <c r="G25" s="21"/>
      <c r="H25" s="21"/>
      <c r="I25" s="21"/>
      <c r="J25" s="16"/>
      <c r="K25" s="16"/>
      <c r="L25" s="17"/>
      <c r="M25" s="17"/>
      <c r="N25" s="17"/>
      <c r="O25" s="18"/>
      <c r="P25" s="18"/>
    </row>
    <row r="26" spans="2:11" ht="32.25" customHeight="1">
      <c r="B26" s="2" t="s">
        <v>4</v>
      </c>
      <c r="C26" s="2"/>
      <c r="D26" s="2"/>
      <c r="E26" s="65"/>
      <c r="F26" s="65"/>
      <c r="G26" s="69" t="s">
        <v>12</v>
      </c>
      <c r="H26" s="69"/>
      <c r="I26" s="69"/>
      <c r="J26" s="39"/>
      <c r="K26" s="39"/>
    </row>
    <row r="27" spans="2:11" ht="18" customHeight="1">
      <c r="B27" s="2" t="s">
        <v>5</v>
      </c>
      <c r="C27" s="2"/>
      <c r="D27" s="2"/>
      <c r="E27" s="65"/>
      <c r="F27" s="65"/>
      <c r="G27" s="64" t="s">
        <v>13</v>
      </c>
      <c r="H27" s="64"/>
      <c r="I27" s="64"/>
      <c r="J27" s="38"/>
      <c r="K27" s="38"/>
    </row>
    <row r="28" spans="2:11" ht="15.75">
      <c r="B28" s="2"/>
      <c r="C28" s="2"/>
      <c r="D28" s="2"/>
      <c r="E28" s="65"/>
      <c r="F28" s="65"/>
      <c r="G28" s="64" t="s">
        <v>16</v>
      </c>
      <c r="H28" s="64"/>
      <c r="I28" s="64"/>
      <c r="J28" s="37"/>
      <c r="K28" s="37"/>
    </row>
    <row r="29" spans="1:16" s="8" customFormat="1" ht="17.25" customHeight="1">
      <c r="A29"/>
      <c r="B29"/>
      <c r="C29"/>
      <c r="D29"/>
      <c r="E29" s="65"/>
      <c r="F29" s="65"/>
      <c r="G29" s="66" t="s">
        <v>17</v>
      </c>
      <c r="H29" s="66"/>
      <c r="I29" s="66"/>
      <c r="J29" s="36"/>
      <c r="K29" s="36"/>
      <c r="L29"/>
      <c r="M29"/>
      <c r="N29"/>
      <c r="O29"/>
      <c r="P29"/>
    </row>
    <row r="30" spans="1:16" s="8" customFormat="1" ht="25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s="8" customFormat="1" ht="25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/>
  <mergeCells count="36">
    <mergeCell ref="E29:F29"/>
    <mergeCell ref="G29:I29"/>
    <mergeCell ref="E28:F28"/>
    <mergeCell ref="G28:I28"/>
    <mergeCell ref="P22:P23"/>
    <mergeCell ref="E26:F26"/>
    <mergeCell ref="G26:I26"/>
    <mergeCell ref="E27:F27"/>
    <mergeCell ref="G27:I27"/>
    <mergeCell ref="C22:I22"/>
    <mergeCell ref="E18:F18"/>
    <mergeCell ref="G18:I18"/>
    <mergeCell ref="A19:P20"/>
    <mergeCell ref="A22:A23"/>
    <mergeCell ref="B22:B23"/>
    <mergeCell ref="L22:L23"/>
    <mergeCell ref="M22:M23"/>
    <mergeCell ref="N22:N23"/>
    <mergeCell ref="A21:P21"/>
    <mergeCell ref="O22:O23"/>
    <mergeCell ref="E15:F15"/>
    <mergeCell ref="G15:I15"/>
    <mergeCell ref="E16:F16"/>
    <mergeCell ref="G16:I16"/>
    <mergeCell ref="E17:F17"/>
    <mergeCell ref="G17:I17"/>
    <mergeCell ref="C4:I4"/>
    <mergeCell ref="A3:P3"/>
    <mergeCell ref="A1:P2"/>
    <mergeCell ref="A4:A5"/>
    <mergeCell ref="B4:B5"/>
    <mergeCell ref="L4:L5"/>
    <mergeCell ref="M4:M5"/>
    <mergeCell ref="N4:N5"/>
    <mergeCell ref="O4:O5"/>
    <mergeCell ref="P4:P5"/>
  </mergeCell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1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SheetLayoutView="100" workbookViewId="0" topLeftCell="A16">
      <selection activeCell="A19" sqref="A19"/>
    </sheetView>
  </sheetViews>
  <sheetFormatPr defaultColWidth="9.00390625" defaultRowHeight="12.75"/>
  <cols>
    <col min="1" max="1" width="4.125" style="0" customWidth="1"/>
    <col min="2" max="2" width="38.25390625" style="0" customWidth="1"/>
    <col min="3" max="3" width="10.375" style="0" customWidth="1"/>
    <col min="4" max="4" width="9.375" style="0" customWidth="1"/>
    <col min="10" max="10" width="10.375" style="0" bestFit="1" customWidth="1"/>
    <col min="12" max="12" width="8.875" style="0" customWidth="1"/>
    <col min="14" max="14" width="12.375" style="0" customWidth="1"/>
  </cols>
  <sheetData>
    <row r="1" spans="1:14" ht="1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0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8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2.75" customHeight="1">
      <c r="A4" s="57"/>
      <c r="B4" s="57"/>
      <c r="C4" s="25"/>
      <c r="D4" s="25"/>
      <c r="E4" s="59"/>
      <c r="F4" s="60"/>
      <c r="G4" s="60"/>
      <c r="H4" s="60"/>
      <c r="I4" s="60"/>
      <c r="J4" s="70"/>
      <c r="K4" s="70"/>
      <c r="L4" s="70"/>
      <c r="M4" s="70"/>
      <c r="N4" s="70"/>
    </row>
    <row r="5" spans="1:14" ht="204" customHeight="1">
      <c r="A5" s="58"/>
      <c r="B5" s="58"/>
      <c r="C5" s="22"/>
      <c r="D5" s="22"/>
      <c r="E5" s="26"/>
      <c r="F5" s="29"/>
      <c r="G5" s="26"/>
      <c r="H5" s="26"/>
      <c r="I5" s="26"/>
      <c r="J5" s="71"/>
      <c r="K5" s="71"/>
      <c r="L5" s="71"/>
      <c r="M5" s="71"/>
      <c r="N5" s="71"/>
    </row>
    <row r="6" spans="1:14" s="8" customFormat="1" ht="20.25" customHeight="1">
      <c r="A6" s="76"/>
      <c r="B6" s="12"/>
      <c r="C6" s="12"/>
      <c r="D6" s="12"/>
      <c r="E6" s="5"/>
      <c r="F6" s="5"/>
      <c r="G6" s="5"/>
      <c r="H6" s="5"/>
      <c r="I6" s="5"/>
      <c r="J6" s="9"/>
      <c r="K6" s="9"/>
      <c r="L6" s="9"/>
      <c r="M6" s="6"/>
      <c r="N6" s="6"/>
    </row>
    <row r="7" spans="1:14" s="8" customFormat="1" ht="20.25" customHeight="1">
      <c r="A7" s="7"/>
      <c r="B7" s="12"/>
      <c r="C7" s="12"/>
      <c r="D7" s="12"/>
      <c r="E7" s="5"/>
      <c r="F7" s="5"/>
      <c r="G7" s="5"/>
      <c r="H7" s="5"/>
      <c r="I7" s="5"/>
      <c r="J7" s="9"/>
      <c r="K7" s="9"/>
      <c r="L7" s="9"/>
      <c r="M7" s="6"/>
      <c r="N7" s="6"/>
    </row>
    <row r="8" spans="1:14" s="8" customFormat="1" ht="20.25" customHeight="1">
      <c r="A8" s="7"/>
      <c r="B8" s="12"/>
      <c r="C8" s="12"/>
      <c r="D8" s="12"/>
      <c r="E8" s="5"/>
      <c r="F8" s="5"/>
      <c r="G8" s="5"/>
      <c r="H8" s="5"/>
      <c r="I8" s="5"/>
      <c r="J8" s="9"/>
      <c r="K8" s="9"/>
      <c r="L8" s="9"/>
      <c r="M8" s="6"/>
      <c r="N8" s="6"/>
    </row>
    <row r="9" spans="1:14" s="8" customFormat="1" ht="20.25" customHeight="1">
      <c r="A9"/>
      <c r="B9" s="4"/>
      <c r="C9" s="4"/>
      <c r="D9" s="4"/>
      <c r="E9" s="1"/>
      <c r="F9" s="1"/>
      <c r="G9" s="1"/>
      <c r="H9" s="1"/>
      <c r="I9" s="1"/>
      <c r="J9"/>
      <c r="K9"/>
      <c r="L9"/>
      <c r="M9"/>
      <c r="N9"/>
    </row>
    <row r="10" spans="1:14" s="8" customFormat="1" ht="20.25" customHeight="1">
      <c r="A10"/>
      <c r="B10" s="2"/>
      <c r="C10" s="2"/>
      <c r="D10" s="2"/>
      <c r="E10" s="63"/>
      <c r="F10" s="63"/>
      <c r="G10" s="64"/>
      <c r="H10" s="64"/>
      <c r="I10" s="64"/>
      <c r="J10"/>
      <c r="K10"/>
      <c r="L10"/>
      <c r="M10"/>
      <c r="N10"/>
    </row>
    <row r="11" spans="1:14" s="8" customFormat="1" ht="20.25" customHeight="1">
      <c r="A11"/>
      <c r="B11" s="2"/>
      <c r="C11" s="2"/>
      <c r="D11" s="2"/>
      <c r="E11" s="65"/>
      <c r="F11" s="65"/>
      <c r="G11" s="64"/>
      <c r="H11" s="64"/>
      <c r="I11" s="64"/>
      <c r="J11"/>
      <c r="K11"/>
      <c r="L11"/>
      <c r="M11"/>
      <c r="N11"/>
    </row>
    <row r="12" spans="1:14" s="8" customFormat="1" ht="22.5" customHeight="1">
      <c r="A12"/>
      <c r="B12" s="2"/>
      <c r="C12" s="2"/>
      <c r="D12" s="2"/>
      <c r="E12" s="65"/>
      <c r="F12" s="65"/>
      <c r="G12" s="64"/>
      <c r="H12" s="64"/>
      <c r="I12" s="64"/>
      <c r="J12"/>
      <c r="K12"/>
      <c r="L12"/>
      <c r="M12"/>
      <c r="N12"/>
    </row>
    <row r="13" spans="1:14" s="8" customFormat="1" ht="20.25" customHeight="1">
      <c r="A13"/>
      <c r="B13"/>
      <c r="C13"/>
      <c r="D13"/>
      <c r="E13" s="65"/>
      <c r="F13" s="65"/>
      <c r="G13" s="66"/>
      <c r="H13" s="66"/>
      <c r="I13" s="66"/>
      <c r="J13"/>
      <c r="K13"/>
      <c r="L13"/>
      <c r="M13"/>
      <c r="N13"/>
    </row>
    <row r="14" spans="1:14" ht="45.75" customHeight="1">
      <c r="A14" s="54" t="s">
        <v>42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2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18">
      <c r="A16" s="55" t="s">
        <v>41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ht="12.75" customHeight="1">
      <c r="A17" s="57" t="s">
        <v>0</v>
      </c>
      <c r="B17" s="57" t="s">
        <v>2</v>
      </c>
      <c r="C17" s="25"/>
      <c r="D17" s="25"/>
      <c r="E17" s="59" t="s">
        <v>1</v>
      </c>
      <c r="F17" s="60"/>
      <c r="G17" s="60"/>
      <c r="H17" s="60"/>
      <c r="I17" s="60"/>
      <c r="J17" s="70" t="s">
        <v>3</v>
      </c>
      <c r="K17" s="70" t="s">
        <v>9</v>
      </c>
      <c r="L17" s="70" t="s">
        <v>10</v>
      </c>
      <c r="M17" s="70" t="s">
        <v>6</v>
      </c>
      <c r="N17" s="70" t="s">
        <v>7</v>
      </c>
    </row>
    <row r="18" spans="1:14" ht="206.25" customHeight="1">
      <c r="A18" s="58"/>
      <c r="B18" s="58"/>
      <c r="C18" s="22" t="s">
        <v>43</v>
      </c>
      <c r="D18" s="22" t="s">
        <v>44</v>
      </c>
      <c r="E18" s="26" t="s">
        <v>45</v>
      </c>
      <c r="F18" s="29" t="s">
        <v>22</v>
      </c>
      <c r="G18" s="26" t="s">
        <v>46</v>
      </c>
      <c r="H18" s="26" t="s">
        <v>47</v>
      </c>
      <c r="I18" s="26" t="s">
        <v>48</v>
      </c>
      <c r="J18" s="71"/>
      <c r="K18" s="71"/>
      <c r="L18" s="71"/>
      <c r="M18" s="71"/>
      <c r="N18" s="71"/>
    </row>
    <row r="19" spans="1:15" ht="15.75">
      <c r="A19" s="76">
        <v>1</v>
      </c>
      <c r="B19" s="12" t="s">
        <v>49</v>
      </c>
      <c r="C19" s="12">
        <v>92</v>
      </c>
      <c r="D19" s="12">
        <v>91</v>
      </c>
      <c r="E19" s="5">
        <v>92</v>
      </c>
      <c r="F19" s="5">
        <v>91</v>
      </c>
      <c r="G19" s="5">
        <v>91</v>
      </c>
      <c r="H19" s="5">
        <v>90</v>
      </c>
      <c r="I19" s="5">
        <v>91</v>
      </c>
      <c r="J19" s="9">
        <f>(C19+D19+E19+F19+G19+H19+I19)/7</f>
        <v>91.14285714285714</v>
      </c>
      <c r="K19" s="9"/>
      <c r="L19" s="9">
        <v>91.143</v>
      </c>
      <c r="M19" s="6" t="s">
        <v>18</v>
      </c>
      <c r="N19" s="6"/>
      <c r="O19" s="8"/>
    </row>
    <row r="20" spans="2:9" ht="14.25">
      <c r="B20" s="4">
        <v>45110</v>
      </c>
      <c r="C20" s="4"/>
      <c r="D20" s="4"/>
      <c r="E20" s="1"/>
      <c r="F20" s="1"/>
      <c r="G20" s="1"/>
      <c r="H20" s="1"/>
      <c r="I20" s="1"/>
    </row>
    <row r="21" spans="2:9" ht="33.75" customHeight="1">
      <c r="B21" s="2" t="s">
        <v>4</v>
      </c>
      <c r="C21" s="2"/>
      <c r="D21" s="2"/>
      <c r="E21" s="63"/>
      <c r="F21" s="63"/>
      <c r="G21" s="64" t="s">
        <v>12</v>
      </c>
      <c r="H21" s="64"/>
      <c r="I21" s="64"/>
    </row>
    <row r="22" spans="2:9" ht="18" customHeight="1">
      <c r="B22" s="2" t="s">
        <v>5</v>
      </c>
      <c r="C22" s="2"/>
      <c r="D22" s="2"/>
      <c r="E22" s="65"/>
      <c r="F22" s="65"/>
      <c r="G22" s="64" t="s">
        <v>13</v>
      </c>
      <c r="H22" s="64"/>
      <c r="I22" s="64"/>
    </row>
    <row r="23" spans="2:9" ht="15.75">
      <c r="B23" s="2"/>
      <c r="C23" s="2"/>
      <c r="D23" s="2"/>
      <c r="E23" s="65"/>
      <c r="F23" s="65"/>
      <c r="G23" s="64" t="s">
        <v>16</v>
      </c>
      <c r="H23" s="64"/>
      <c r="I23" s="64"/>
    </row>
    <row r="24" spans="1:14" s="8" customFormat="1" ht="15.75" customHeight="1">
      <c r="A24"/>
      <c r="B24"/>
      <c r="C24"/>
      <c r="D24"/>
      <c r="E24" s="65"/>
      <c r="F24" s="65"/>
      <c r="G24" s="66" t="s">
        <v>17</v>
      </c>
      <c r="H24" s="66"/>
      <c r="I24" s="66"/>
      <c r="J24"/>
      <c r="K24"/>
      <c r="L24"/>
      <c r="M24"/>
      <c r="N24"/>
    </row>
    <row r="25" spans="1:14" s="8" customFormat="1" ht="25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s="8" customFormat="1" ht="25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</sheetData>
  <sheetProtection/>
  <mergeCells count="36">
    <mergeCell ref="A1:N2"/>
    <mergeCell ref="A3:N3"/>
    <mergeCell ref="G10:I10"/>
    <mergeCell ref="B4:B5"/>
    <mergeCell ref="E4:I4"/>
    <mergeCell ref="L4:L5"/>
    <mergeCell ref="K4:K5"/>
    <mergeCell ref="E10:F10"/>
    <mergeCell ref="E11:F11"/>
    <mergeCell ref="K17:K18"/>
    <mergeCell ref="L17:L18"/>
    <mergeCell ref="E12:F12"/>
    <mergeCell ref="G12:I12"/>
    <mergeCell ref="G11:I11"/>
    <mergeCell ref="G13:I13"/>
    <mergeCell ref="E13:F13"/>
    <mergeCell ref="J17:J18"/>
    <mergeCell ref="E24:F24"/>
    <mergeCell ref="G24:I24"/>
    <mergeCell ref="M17:M18"/>
    <mergeCell ref="N17:N18"/>
    <mergeCell ref="M4:M5"/>
    <mergeCell ref="N4:N5"/>
    <mergeCell ref="A14:N15"/>
    <mergeCell ref="A16:N16"/>
    <mergeCell ref="A4:A5"/>
    <mergeCell ref="J4:J5"/>
    <mergeCell ref="A17:A18"/>
    <mergeCell ref="B17:B18"/>
    <mergeCell ref="E17:I17"/>
    <mergeCell ref="E21:F21"/>
    <mergeCell ref="E23:F23"/>
    <mergeCell ref="G23:I23"/>
    <mergeCell ref="G21:I21"/>
    <mergeCell ref="E22:F22"/>
    <mergeCell ref="G22:I22"/>
  </mergeCell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1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SheetLayoutView="100" workbookViewId="0" topLeftCell="A25">
      <selection activeCell="B31" sqref="B31"/>
    </sheetView>
  </sheetViews>
  <sheetFormatPr defaultColWidth="9.00390625" defaultRowHeight="12.75"/>
  <cols>
    <col min="1" max="1" width="5.375" style="0" customWidth="1"/>
    <col min="2" max="2" width="40.875" style="0" customWidth="1"/>
    <col min="6" max="6" width="11.375" style="0" customWidth="1"/>
  </cols>
  <sheetData>
    <row r="1" spans="1:14" ht="15">
      <c r="A1" s="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9.25" customHeight="1">
      <c r="A2" s="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8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5.75">
      <c r="A4" s="73"/>
      <c r="B4" s="75"/>
      <c r="C4" s="75"/>
      <c r="D4" s="75"/>
      <c r="E4" s="75"/>
      <c r="F4" s="75"/>
      <c r="G4" s="75"/>
      <c r="H4" s="75"/>
      <c r="I4" s="51"/>
      <c r="J4" s="72"/>
      <c r="K4" s="72"/>
      <c r="L4" s="72"/>
      <c r="M4" s="72"/>
      <c r="N4" s="72"/>
    </row>
    <row r="5" spans="1:14" ht="213" customHeight="1">
      <c r="A5" s="74"/>
      <c r="B5" s="75"/>
      <c r="C5" s="26"/>
      <c r="D5" s="26"/>
      <c r="E5" s="27"/>
      <c r="F5" s="27"/>
      <c r="G5" s="29"/>
      <c r="H5" s="29"/>
      <c r="I5" s="29"/>
      <c r="J5" s="72"/>
      <c r="K5" s="72"/>
      <c r="L5" s="72"/>
      <c r="M5" s="72"/>
      <c r="N5" s="72"/>
    </row>
    <row r="6" spans="1:14" s="8" customFormat="1" ht="19.5" customHeight="1">
      <c r="A6" s="76"/>
      <c r="B6" s="12"/>
      <c r="C6" s="14"/>
      <c r="D6" s="14"/>
      <c r="E6" s="14"/>
      <c r="F6" s="14"/>
      <c r="G6" s="14"/>
      <c r="H6" s="14"/>
      <c r="I6" s="14"/>
      <c r="J6" s="9"/>
      <c r="K6" s="9"/>
      <c r="L6" s="9"/>
      <c r="M6" s="6"/>
      <c r="N6" s="6"/>
    </row>
    <row r="7" spans="1:14" s="8" customFormat="1" ht="19.5" customHeight="1">
      <c r="A7" s="76"/>
      <c r="B7" s="12"/>
      <c r="C7" s="14"/>
      <c r="D7" s="14"/>
      <c r="E7" s="14"/>
      <c r="F7" s="14"/>
      <c r="G7" s="14"/>
      <c r="H7" s="14"/>
      <c r="I7" s="14"/>
      <c r="J7" s="9"/>
      <c r="K7" s="9"/>
      <c r="L7" s="9"/>
      <c r="M7" s="6"/>
      <c r="N7" s="6"/>
    </row>
    <row r="8" spans="1:14" s="8" customFormat="1" ht="19.5" customHeight="1">
      <c r="A8" s="7"/>
      <c r="B8" s="12"/>
      <c r="C8" s="14"/>
      <c r="D8" s="14"/>
      <c r="E8" s="14"/>
      <c r="F8" s="14"/>
      <c r="G8" s="14"/>
      <c r="H8" s="14"/>
      <c r="I8" s="14"/>
      <c r="J8" s="9"/>
      <c r="K8" s="9"/>
      <c r="L8" s="9"/>
      <c r="M8" s="6"/>
      <c r="N8" s="6"/>
    </row>
    <row r="9" spans="1:14" s="8" customFormat="1" ht="19.5" customHeight="1">
      <c r="A9" s="7"/>
      <c r="B9" s="53"/>
      <c r="C9" s="14"/>
      <c r="D9" s="14"/>
      <c r="E9" s="14"/>
      <c r="F9" s="14"/>
      <c r="G9" s="14"/>
      <c r="H9" s="14"/>
      <c r="I9" s="14"/>
      <c r="J9" s="9"/>
      <c r="K9" s="9"/>
      <c r="L9" s="9"/>
      <c r="M9" s="6"/>
      <c r="N9" s="6"/>
    </row>
    <row r="10" spans="1:14" s="8" customFormat="1" ht="19.5" customHeight="1">
      <c r="A10" s="7"/>
      <c r="B10" s="12"/>
      <c r="C10" s="14"/>
      <c r="D10" s="14"/>
      <c r="E10" s="14"/>
      <c r="F10" s="14"/>
      <c r="G10" s="14"/>
      <c r="H10" s="14"/>
      <c r="I10" s="14"/>
      <c r="J10" s="9"/>
      <c r="K10" s="9"/>
      <c r="L10" s="9"/>
      <c r="M10" s="6"/>
      <c r="N10" s="6"/>
    </row>
    <row r="11" spans="1:14" s="8" customFormat="1" ht="19.5" customHeight="1">
      <c r="A11" s="7"/>
      <c r="B11" s="12"/>
      <c r="C11" s="14"/>
      <c r="D11" s="14"/>
      <c r="E11" s="14"/>
      <c r="F11" s="14"/>
      <c r="G11" s="14"/>
      <c r="H11" s="14"/>
      <c r="I11" s="40"/>
      <c r="J11" s="9"/>
      <c r="K11" s="9"/>
      <c r="L11" s="9"/>
      <c r="M11" s="6"/>
      <c r="N11" s="6"/>
    </row>
    <row r="12" spans="1:14" s="50" customFormat="1" ht="19.5" customHeight="1">
      <c r="A12" s="7"/>
      <c r="B12" s="12"/>
      <c r="C12" s="14"/>
      <c r="D12" s="14"/>
      <c r="E12" s="14"/>
      <c r="F12" s="40"/>
      <c r="G12" s="40"/>
      <c r="H12" s="40"/>
      <c r="I12" s="14"/>
      <c r="J12" s="9"/>
      <c r="K12" s="9"/>
      <c r="L12" s="9"/>
      <c r="M12" s="6"/>
      <c r="N12" s="6"/>
    </row>
    <row r="13" spans="1:14" s="8" customFormat="1" ht="19.5" customHeight="1">
      <c r="A13" s="44"/>
      <c r="B13" s="45"/>
      <c r="C13" s="46"/>
      <c r="D13" s="46"/>
      <c r="E13" s="46"/>
      <c r="F13" s="47"/>
      <c r="G13" s="47"/>
      <c r="H13" s="47"/>
      <c r="I13" s="46"/>
      <c r="J13" s="48"/>
      <c r="K13" s="48"/>
      <c r="L13" s="48"/>
      <c r="M13" s="49"/>
      <c r="N13" s="49"/>
    </row>
    <row r="14" spans="1:20" s="8" customFormat="1" ht="19.5" customHeight="1">
      <c r="A14" s="7"/>
      <c r="B14" s="12"/>
      <c r="C14" s="14"/>
      <c r="D14" s="14"/>
      <c r="E14" s="14"/>
      <c r="F14" s="40"/>
      <c r="G14" s="40"/>
      <c r="H14" s="40"/>
      <c r="I14" s="14"/>
      <c r="J14" s="9"/>
      <c r="K14" s="9"/>
      <c r="L14" s="9"/>
      <c r="M14" s="6"/>
      <c r="N14" s="6"/>
      <c r="T14" s="8">
        <f>+T14:Y14</f>
        <v>0</v>
      </c>
    </row>
    <row r="15" spans="1:14" s="8" customFormat="1" ht="19.5" customHeight="1">
      <c r="A15" s="7"/>
      <c r="B15" s="12"/>
      <c r="C15" s="14"/>
      <c r="D15" s="14"/>
      <c r="E15" s="14"/>
      <c r="F15" s="40"/>
      <c r="G15" s="40"/>
      <c r="H15" s="40"/>
      <c r="I15" s="14"/>
      <c r="J15" s="9"/>
      <c r="K15" s="9"/>
      <c r="L15" s="9"/>
      <c r="M15" s="6"/>
      <c r="N15" s="6"/>
    </row>
    <row r="16" spans="1:14" s="8" customFormat="1" ht="19.5" customHeight="1">
      <c r="A16"/>
      <c r="B16" s="4"/>
      <c r="C16" s="1"/>
      <c r="D16" s="1"/>
      <c r="E16" s="1"/>
      <c r="F16" s="1"/>
      <c r="G16" s="1"/>
      <c r="H16" s="10"/>
      <c r="I16" s="10"/>
      <c r="J16"/>
      <c r="K16"/>
      <c r="L16"/>
      <c r="M16"/>
      <c r="N16"/>
    </row>
    <row r="17" spans="1:14" s="8" customFormat="1" ht="15" customHeight="1">
      <c r="A17"/>
      <c r="B17" s="2"/>
      <c r="C17" s="63"/>
      <c r="D17" s="63"/>
      <c r="E17" s="64"/>
      <c r="F17" s="64"/>
      <c r="G17" s="64"/>
      <c r="H17" s="10"/>
      <c r="I17" s="10"/>
      <c r="J17"/>
      <c r="K17"/>
      <c r="L17"/>
      <c r="M17"/>
      <c r="N17"/>
    </row>
    <row r="18" spans="1:14" s="8" customFormat="1" ht="12.75" customHeight="1">
      <c r="A18"/>
      <c r="B18" s="2"/>
      <c r="C18" s="65"/>
      <c r="D18" s="65"/>
      <c r="E18" s="64"/>
      <c r="F18" s="64"/>
      <c r="G18" s="11"/>
      <c r="H18" s="10"/>
      <c r="I18" s="10"/>
      <c r="J18"/>
      <c r="K18"/>
      <c r="L18"/>
      <c r="M18"/>
      <c r="N18"/>
    </row>
    <row r="19" spans="1:14" s="8" customFormat="1" ht="15" customHeight="1">
      <c r="A19"/>
      <c r="B19" s="2"/>
      <c r="C19" s="65"/>
      <c r="D19" s="65"/>
      <c r="E19" s="64"/>
      <c r="F19" s="64"/>
      <c r="G19" s="64"/>
      <c r="H19" s="10"/>
      <c r="I19" s="10"/>
      <c r="J19"/>
      <c r="K19"/>
      <c r="L19"/>
      <c r="M19"/>
      <c r="N19"/>
    </row>
    <row r="20" spans="1:14" s="8" customFormat="1" ht="17.25" customHeight="1">
      <c r="A20"/>
      <c r="B20"/>
      <c r="C20" s="65"/>
      <c r="D20" s="65"/>
      <c r="E20" s="66"/>
      <c r="F20" s="66"/>
      <c r="G20" s="66"/>
      <c r="H20" s="10"/>
      <c r="I20" s="10"/>
      <c r="J20"/>
      <c r="K20"/>
      <c r="L20"/>
      <c r="M20"/>
      <c r="N20"/>
    </row>
    <row r="21" spans="1:14" s="8" customFormat="1" ht="19.5" customHeight="1">
      <c r="A21" s="3"/>
      <c r="B21" s="54" t="s">
        <v>58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s="8" customFormat="1" ht="19.5" customHeight="1">
      <c r="A22" s="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s="8" customFormat="1" ht="19.5" customHeight="1">
      <c r="A23" s="55" t="s">
        <v>57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s="8" customFormat="1" ht="19.5" customHeight="1">
      <c r="A24" s="73" t="s">
        <v>0</v>
      </c>
      <c r="B24" s="75" t="s">
        <v>2</v>
      </c>
      <c r="C24" s="75" t="s">
        <v>1</v>
      </c>
      <c r="D24" s="75"/>
      <c r="E24" s="75"/>
      <c r="F24" s="75"/>
      <c r="G24" s="75"/>
      <c r="H24" s="75"/>
      <c r="I24" s="51"/>
      <c r="J24" s="72" t="s">
        <v>3</v>
      </c>
      <c r="K24" s="72" t="s">
        <v>9</v>
      </c>
      <c r="L24" s="72" t="s">
        <v>10</v>
      </c>
      <c r="M24" s="72" t="s">
        <v>6</v>
      </c>
      <c r="N24" s="72" t="s">
        <v>7</v>
      </c>
    </row>
    <row r="25" spans="1:14" s="8" customFormat="1" ht="201.75" customHeight="1">
      <c r="A25" s="74"/>
      <c r="B25" s="75"/>
      <c r="C25" s="26" t="s">
        <v>50</v>
      </c>
      <c r="D25" s="26" t="s">
        <v>51</v>
      </c>
      <c r="E25" s="27" t="s">
        <v>52</v>
      </c>
      <c r="F25" s="27" t="s">
        <v>53</v>
      </c>
      <c r="G25" s="29" t="s">
        <v>54</v>
      </c>
      <c r="H25" s="29" t="s">
        <v>55</v>
      </c>
      <c r="I25" s="29" t="s">
        <v>56</v>
      </c>
      <c r="J25" s="72"/>
      <c r="K25" s="72"/>
      <c r="L25" s="72"/>
      <c r="M25" s="72"/>
      <c r="N25" s="72"/>
    </row>
    <row r="26" spans="1:14" s="8" customFormat="1" ht="19.5" customHeight="1">
      <c r="A26" s="76">
        <v>1</v>
      </c>
      <c r="B26" s="12" t="s">
        <v>23</v>
      </c>
      <c r="C26" s="14">
        <v>95</v>
      </c>
      <c r="D26" s="14">
        <v>94</v>
      </c>
      <c r="E26" s="14">
        <v>96</v>
      </c>
      <c r="F26" s="14">
        <v>94</v>
      </c>
      <c r="G26" s="14">
        <v>95</v>
      </c>
      <c r="H26" s="14">
        <v>95</v>
      </c>
      <c r="I26" s="14">
        <v>92</v>
      </c>
      <c r="J26" s="9">
        <f>(C26+D26+E26+F26+G26+H26+I26)/7</f>
        <v>94.42857142857143</v>
      </c>
      <c r="K26" s="9"/>
      <c r="L26" s="9">
        <v>94.429</v>
      </c>
      <c r="M26" s="6" t="s">
        <v>18</v>
      </c>
      <c r="N26" s="6"/>
    </row>
    <row r="27" spans="1:14" s="8" customFormat="1" ht="19.5" customHeight="1">
      <c r="A27" s="76">
        <v>2</v>
      </c>
      <c r="B27" s="12" t="s">
        <v>24</v>
      </c>
      <c r="C27" s="14">
        <v>94</v>
      </c>
      <c r="D27" s="14">
        <v>95</v>
      </c>
      <c r="E27" s="14">
        <v>97</v>
      </c>
      <c r="F27" s="14">
        <v>94</v>
      </c>
      <c r="G27" s="14">
        <v>95</v>
      </c>
      <c r="H27" s="14">
        <v>95</v>
      </c>
      <c r="I27" s="14">
        <v>90</v>
      </c>
      <c r="J27" s="9">
        <f>(C27+D27+E27+F27+G27+H27+I27)/7</f>
        <v>94.28571428571429</v>
      </c>
      <c r="K27" s="9"/>
      <c r="L27" s="9">
        <v>94.286</v>
      </c>
      <c r="M27" s="6" t="s">
        <v>18</v>
      </c>
      <c r="N27" s="6"/>
    </row>
    <row r="28" spans="1:14" s="8" customFormat="1" ht="19.5" customHeight="1">
      <c r="A28" s="15"/>
      <c r="B28" s="20">
        <v>45110</v>
      </c>
      <c r="C28" s="19"/>
      <c r="D28" s="19"/>
      <c r="E28" s="16"/>
      <c r="F28" s="16"/>
      <c r="G28" s="16"/>
      <c r="H28" s="16"/>
      <c r="I28" s="16"/>
      <c r="J28" s="17"/>
      <c r="K28" s="17"/>
      <c r="L28" s="17"/>
      <c r="M28" s="18"/>
      <c r="N28" s="18"/>
    </row>
    <row r="29" spans="1:14" s="8" customFormat="1" ht="19.5" customHeight="1">
      <c r="A29"/>
      <c r="B29" s="2" t="s">
        <v>4</v>
      </c>
      <c r="C29" s="63"/>
      <c r="D29" s="63"/>
      <c r="E29" s="64" t="s">
        <v>12</v>
      </c>
      <c r="F29" s="64"/>
      <c r="G29" s="64"/>
      <c r="H29" s="10"/>
      <c r="I29" s="10"/>
      <c r="J29"/>
      <c r="K29"/>
      <c r="L29"/>
      <c r="M29"/>
      <c r="N29"/>
    </row>
    <row r="30" spans="2:9" ht="15.75">
      <c r="B30" s="2" t="s">
        <v>5</v>
      </c>
      <c r="C30" s="65"/>
      <c r="D30" s="65"/>
      <c r="E30" s="64" t="s">
        <v>13</v>
      </c>
      <c r="F30" s="64"/>
      <c r="G30" s="11"/>
      <c r="H30" s="10"/>
      <c r="I30" s="10"/>
    </row>
    <row r="31" spans="2:9" ht="15.75">
      <c r="B31" s="2"/>
      <c r="C31" s="65"/>
      <c r="D31" s="65"/>
      <c r="E31" s="64" t="s">
        <v>16</v>
      </c>
      <c r="F31" s="64"/>
      <c r="G31" s="64"/>
      <c r="H31" s="10"/>
      <c r="I31" s="10"/>
    </row>
    <row r="32" spans="3:9" ht="15.75">
      <c r="C32" s="65"/>
      <c r="D32" s="65"/>
      <c r="E32" s="66" t="s">
        <v>17</v>
      </c>
      <c r="F32" s="66"/>
      <c r="G32" s="66"/>
      <c r="H32" s="10"/>
      <c r="I32" s="10"/>
    </row>
    <row r="33" ht="12.75" customHeight="1"/>
    <row r="36" ht="15" customHeight="1"/>
    <row r="37" ht="21.75" customHeight="1"/>
    <row r="41" spans="1:14" s="8" customFormat="1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s="8" customFormat="1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s="8" customFormat="1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s="8" customFormat="1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s="8" customFormat="1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s="8" customFormat="1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s="13" customFormat="1" ht="19.5" customHeight="1" thickBo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</sheetData>
  <sheetProtection/>
  <mergeCells count="36">
    <mergeCell ref="L4:L5"/>
    <mergeCell ref="B1:N2"/>
    <mergeCell ref="M4:M5"/>
    <mergeCell ref="N4:N5"/>
    <mergeCell ref="C20:D20"/>
    <mergeCell ref="E20:G20"/>
    <mergeCell ref="C17:D17"/>
    <mergeCell ref="E17:G17"/>
    <mergeCell ref="C18:D18"/>
    <mergeCell ref="A3:N3"/>
    <mergeCell ref="K24:K25"/>
    <mergeCell ref="L24:L25"/>
    <mergeCell ref="C19:D19"/>
    <mergeCell ref="A4:A5"/>
    <mergeCell ref="B4:B5"/>
    <mergeCell ref="C4:H4"/>
    <mergeCell ref="J4:J5"/>
    <mergeCell ref="K4:K5"/>
    <mergeCell ref="E19:G19"/>
    <mergeCell ref="E18:F18"/>
    <mergeCell ref="E29:G29"/>
    <mergeCell ref="C30:D30"/>
    <mergeCell ref="A24:A25"/>
    <mergeCell ref="B24:B25"/>
    <mergeCell ref="C24:H24"/>
    <mergeCell ref="J24:J25"/>
    <mergeCell ref="B21:N22"/>
    <mergeCell ref="M24:M25"/>
    <mergeCell ref="N24:N25"/>
    <mergeCell ref="C29:D29"/>
    <mergeCell ref="A23:N23"/>
    <mergeCell ref="C32:D32"/>
    <mergeCell ref="E32:G32"/>
    <mergeCell ref="E30:F30"/>
    <mergeCell ref="C31:D31"/>
    <mergeCell ref="E31:G31"/>
  </mergeCells>
  <printOptions/>
  <pageMargins left="0.7" right="0.7" top="0.75" bottom="0.75" header="0.3" footer="0.3"/>
  <pageSetup horizontalDpi="600" verticalDpi="600" orientation="landscape" paperSize="9" scale="80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User</cp:lastModifiedBy>
  <cp:lastPrinted>2023-07-03T12:24:14Z</cp:lastPrinted>
  <dcterms:created xsi:type="dcterms:W3CDTF">2017-01-05T10:09:29Z</dcterms:created>
  <dcterms:modified xsi:type="dcterms:W3CDTF">2023-07-11T06:50:19Z</dcterms:modified>
  <cp:category/>
  <cp:version/>
  <cp:contentType/>
  <cp:contentStatus/>
</cp:coreProperties>
</file>