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3 стн" sheetId="1" r:id="rId1"/>
    <sheet name="2 курс " sheetId="2" r:id="rId2"/>
    <sheet name=" 2 стн" sheetId="3" r:id="rId3"/>
    <sheet name="3 курс" sheetId="4" r:id="rId4"/>
    <sheet name="4 курс" sheetId="5" r:id="rId5"/>
    <sheet name="Маг 2" sheetId="6" r:id="rId6"/>
  </sheets>
  <definedNames>
    <definedName name="_xlnm.Print_Area" localSheetId="2">' 2 стн'!$A$1:$Q$27</definedName>
    <definedName name="_xlnm.Print_Area" localSheetId="1">'2 курс '!$A$1:$Q$50</definedName>
    <definedName name="_xlnm.Print_Area" localSheetId="3">'3 курс'!$A$1:$Q$43</definedName>
    <definedName name="_xlnm.Print_Area" localSheetId="0">'3 стн'!$A$1:$Q$16</definedName>
    <definedName name="_xlnm.Print_Area" localSheetId="4">'4 курс'!$A$1:$S$34</definedName>
    <definedName name="_xlnm.Print_Area" localSheetId="5">'Маг 2'!$A$1:$O$47</definedName>
  </definedNames>
  <calcPr fullCalcOnLoad="1"/>
</workbook>
</file>

<file path=xl/sharedStrings.xml><?xml version="1.0" encoding="utf-8"?>
<sst xmlns="http://schemas.openxmlformats.org/spreadsheetml/2006/main" count="175" uniqueCount="89">
  <si>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</si>
  <si>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</si>
  <si>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</si>
  <si>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</si>
  <si>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</si>
  <si>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</si>
  <si>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</si>
  <si>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</si>
  <si>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</si>
  <si>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</si>
  <si>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</si>
  <si>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 xml:space="preserve">ПИВОВАР Юрій Миколайович </t>
  </si>
  <si>
    <t>Вишневський А.В.</t>
  </si>
  <si>
    <t>Іщук О.В.</t>
  </si>
  <si>
    <r>
      <t xml:space="preserve">Освітнього ступеня "Бакалавр" 2  курс </t>
    </r>
    <r>
      <rPr>
        <b/>
        <sz val="14"/>
        <rFont val="Arial Cyr"/>
        <family val="0"/>
      </rPr>
      <t>205 "ЛІСОВЕ ГОСПОДАРСТВО"</t>
    </r>
  </si>
  <si>
    <t>Барановська Дарина Олександрівна</t>
  </si>
  <si>
    <t>Чудінович Валентин Валентинович</t>
  </si>
  <si>
    <t>Ніконенко Дмитро Миколайович</t>
  </si>
  <si>
    <t>Підлісецька Анастасія Володимирівна</t>
  </si>
  <si>
    <t>Колодій Максим Валерійович</t>
  </si>
  <si>
    <t>Андреєва О.Ю,</t>
  </si>
  <si>
    <t>Чурина А.Л.</t>
  </si>
  <si>
    <t>підвищ</t>
  </si>
  <si>
    <r>
      <t xml:space="preserve">Освітнього ступеня "Бакалавр" 3  курс </t>
    </r>
    <r>
      <rPr>
        <b/>
        <sz val="14"/>
        <rFont val="Arial Cyr"/>
        <family val="0"/>
      </rPr>
      <t>205 "ЛІСОВЕ ГОСПОДАРСТВО"</t>
    </r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</si>
  <si>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національногоуніверситету НА 3-Й СЕМЕСТР 2022-2023 Н.Р.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</si>
  <si>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3-Й СЕМЕСТР 2022-2023 Н.Р.</t>
    </r>
  </si>
  <si>
    <t>-</t>
  </si>
  <si>
    <t>Бондарчук Аліна Миколаївна</t>
  </si>
  <si>
    <t xml:space="preserve">Ковнацький Ілля Костянтинович </t>
  </si>
  <si>
    <t xml:space="preserve">Мовляк Вікторія Владиславівна </t>
  </si>
  <si>
    <t xml:space="preserve">Прут Олег Анатолійович </t>
  </si>
  <si>
    <t xml:space="preserve">Рубан Ілона В'ячеславівна </t>
  </si>
  <si>
    <t xml:space="preserve">Шокал Микола Романович </t>
  </si>
  <si>
    <t>Дендрологія</t>
  </si>
  <si>
    <t>Ділова іноземна мова</t>
  </si>
  <si>
    <t>Лісове грунтознавство</t>
  </si>
  <si>
    <t>Навчальна практика з лісової зоології</t>
  </si>
  <si>
    <t>Навчальна практика з дендрології</t>
  </si>
  <si>
    <t>Психологія</t>
  </si>
  <si>
    <t>Вигівський Микола Володимирович</t>
  </si>
  <si>
    <t>Лисенко Олександр Вадимович</t>
  </si>
  <si>
    <t>Твардовська Мар'яна Станіславівна</t>
  </si>
  <si>
    <t>Сергійчук Олександр Миколайович</t>
  </si>
  <si>
    <t>Коваль Мирослав Сергійович</t>
  </si>
  <si>
    <t>Заставний Андрій Юрійович</t>
  </si>
  <si>
    <t>Інформаційні системи та технології</t>
  </si>
  <si>
    <t>Загальна екологія</t>
  </si>
  <si>
    <t>Фізіологія рослин</t>
  </si>
  <si>
    <t>Лісова зоологія</t>
  </si>
  <si>
    <t>Біометрія з основами наукової діяльності</t>
  </si>
  <si>
    <t>Навчальна практика з ботаніки</t>
  </si>
  <si>
    <t>Навчальна практика з лісового грунтознавства</t>
  </si>
  <si>
    <t>Теорія вирішення винахідницьких завдань</t>
  </si>
  <si>
    <t>Техніка випробувань деревини</t>
  </si>
  <si>
    <t xml:space="preserve">Лісове насінництво та розсадники </t>
  </si>
  <si>
    <t>Безпека життєдіяльності</t>
  </si>
  <si>
    <t>Навчальна практика зх лісової генетики та серекції</t>
  </si>
  <si>
    <t xml:space="preserve">Навчальна практика з дендрології </t>
  </si>
  <si>
    <t>Навчальна практика з лісової картографії з основами ГІС</t>
  </si>
  <si>
    <t>Навчальна практика з лісового насінництва та розсадників</t>
  </si>
  <si>
    <t>Шкідливі мікроорганізми у лісостанах</t>
  </si>
  <si>
    <t>Газони</t>
  </si>
  <si>
    <t>Лісове насінництво та розсадники</t>
  </si>
  <si>
    <r>
      <t xml:space="preserve">Освітнього ступеня "Магістр" 2  курс </t>
    </r>
    <r>
      <rPr>
        <b/>
        <sz val="14"/>
        <rFont val="Arial Cyr"/>
        <family val="0"/>
      </rPr>
      <t>205 "ЛІСОВЕ ГОСПОДАРСТВО"</t>
    </r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</si>
  <si>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 університету НА 5-Й СЕМЕСТР 2022-2023 Н.Р.</t>
  </si>
  <si>
    <r>
      <t xml:space="preserve">Освітнього ступеня "Бакалавр" 4  курс </t>
    </r>
    <r>
      <rPr>
        <b/>
        <sz val="14"/>
        <rFont val="Arial Cyr"/>
        <family val="0"/>
      </rPr>
      <t>205 "ЛІСОВЕ ГОСПОДАРСТВО"</t>
    </r>
  </si>
  <si>
    <t>Реконструкція садово-паркових об'єктів</t>
  </si>
  <si>
    <t>Новітні методи досліджень деревини</t>
  </si>
  <si>
    <t>Екодизайн міського середовища</t>
  </si>
  <si>
    <t>Інформаційні технології в лісовому господарстві</t>
  </si>
  <si>
    <t>Регіональне лісівництво</t>
  </si>
  <si>
    <t>Вольєрне мисливське господарство</t>
  </si>
  <si>
    <t>Лісопатологічний моніторинг</t>
  </si>
  <si>
    <t>Лісозаготівлі</t>
  </si>
  <si>
    <t>Деревинознавство</t>
  </si>
  <si>
    <t>Лісова орнітологія</t>
  </si>
  <si>
    <t>Лісові культури</t>
  </si>
  <si>
    <t>Лісова таксація</t>
  </si>
  <si>
    <t>Лісові культури (Курсова робота)</t>
  </si>
  <si>
    <t>Лісова ентомологія</t>
  </si>
  <si>
    <t>Навчальна практика з лісової таксації</t>
  </si>
  <si>
    <t>Навчальна практика з озеленення населених місць</t>
  </si>
  <si>
    <t>Навчальна практика з лісознавства</t>
  </si>
  <si>
    <t>Навчальна практика з лісівництва</t>
  </si>
  <si>
    <t>Ландшафтний дизайн</t>
  </si>
  <si>
    <t>Біологія лісових звірів і птахів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</si>
  <si>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7-Й СЕМЕСТР 2022-2023 Н.Р.</t>
    </r>
  </si>
  <si>
    <r>
      <t xml:space="preserve">Освітнього ступеня "Бакалавр" 2 СТН курс </t>
    </r>
    <r>
      <rPr>
        <b/>
        <sz val="14"/>
        <rFont val="Arial Cyr"/>
        <family val="0"/>
      </rPr>
      <t>205 "ЛІСОВЕ ГОСПОДАРСТВО"</t>
    </r>
  </si>
  <si>
    <t>Навчальна практика з лісової генетики та селекції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</si>
</sst>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68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name val="Bahnschrift Light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5" fillId="0" borderId="0" xfId="0" applyFont="1" applyAlignment="1">
      <alignment/>
    </xf>
    <xf numFmtId="1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81" fontId="9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textRotation="90" wrapText="1"/>
    </xf>
    <xf numFmtId="0" fontId="4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59" fillId="0" borderId="10" xfId="0" applyFont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81" fontId="9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4" fillId="0" borderId="15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59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textRotation="90" wrapText="1"/>
    </xf>
    <xf numFmtId="0" fontId="62" fillId="33" borderId="10" xfId="0" applyFont="1" applyFill="1" applyBorder="1" applyAlignment="1">
      <alignment/>
    </xf>
    <xf numFmtId="0" fontId="9" fillId="0" borderId="11" xfId="0" applyFont="1" applyBorder="1" applyAlignment="1">
      <alignment horizontal="center" textRotation="90" wrapText="1"/>
    </xf>
    <xf numFmtId="0" fontId="6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9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4" fontId="4" fillId="33" borderId="0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textRotation="90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5" fillId="33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181" fontId="9" fillId="33" borderId="18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/>
    </xf>
    <xf numFmtId="0" fontId="60" fillId="33" borderId="10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workbookViewId="0" topLeftCell="A7">
      <selection activeCell="F14" sqref="F14"/>
    </sheetView>
  </sheetViews>
  <sheetFormatPr defaultColWidth="9.00390625" defaultRowHeight="12.75"/>
  <cols>
    <col min="1" max="1" width="4.125" style="0" customWidth="1"/>
    <col min="2" max="2" width="35.625" style="0" customWidth="1"/>
    <col min="3" max="3" width="7.875" style="0" customWidth="1"/>
    <col min="4" max="4" width="8.25390625" style="0" customWidth="1"/>
    <col min="5" max="6" width="9.375" style="0" customWidth="1"/>
    <col min="7" max="7" width="7.25390625" style="0" customWidth="1"/>
    <col min="8" max="8" width="8.875" style="11" customWidth="1"/>
    <col min="9" max="9" width="7.25390625" style="11" customWidth="1"/>
    <col min="10" max="10" width="7.75390625" style="11" customWidth="1"/>
    <col min="11" max="12" width="8.875" style="11" customWidth="1"/>
    <col min="13" max="13" width="7.75390625" style="0" customWidth="1"/>
    <col min="14" max="15" width="8.25390625" style="0" customWidth="1"/>
    <col min="17" max="17" width="0.2421875" style="0" customWidth="1"/>
  </cols>
  <sheetData>
    <row r="1" spans="1:17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30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8" ht="18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7" ht="12.75" customHeight="1">
      <c r="A4" s="101"/>
      <c r="B4" s="101"/>
      <c r="C4" s="22"/>
      <c r="D4" s="22"/>
      <c r="E4" s="22"/>
      <c r="F4" s="36"/>
      <c r="G4" s="103"/>
      <c r="H4" s="103"/>
      <c r="I4" s="36"/>
      <c r="J4" s="36"/>
      <c r="K4" s="36"/>
      <c r="L4" s="36"/>
      <c r="M4" s="95"/>
      <c r="N4" s="95"/>
      <c r="O4" s="95"/>
      <c r="P4" s="95"/>
      <c r="Q4" s="95"/>
    </row>
    <row r="5" spans="1:17" ht="198" customHeight="1">
      <c r="A5" s="102"/>
      <c r="B5" s="102"/>
      <c r="C5" s="23"/>
      <c r="D5" s="23"/>
      <c r="E5" s="23"/>
      <c r="F5" s="23"/>
      <c r="G5" s="21"/>
      <c r="H5" s="23"/>
      <c r="I5" s="52"/>
      <c r="J5" s="52"/>
      <c r="K5" s="52"/>
      <c r="L5" s="52"/>
      <c r="M5" s="96"/>
      <c r="N5" s="96"/>
      <c r="O5" s="96"/>
      <c r="P5" s="96"/>
      <c r="Q5" s="96"/>
    </row>
    <row r="6" spans="1:17" s="9" customFormat="1" ht="20.25" customHeight="1">
      <c r="A6" s="7"/>
      <c r="B6" s="13"/>
      <c r="C6" s="87"/>
      <c r="D6" s="87"/>
      <c r="E6" s="87"/>
      <c r="F6" s="87"/>
      <c r="G6" s="115"/>
      <c r="H6" s="115"/>
      <c r="I6" s="88"/>
      <c r="J6" s="89"/>
      <c r="K6" s="90"/>
      <c r="L6" s="90"/>
      <c r="M6" s="10"/>
      <c r="N6" s="10"/>
      <c r="O6" s="10"/>
      <c r="P6" s="6"/>
      <c r="Q6" s="6"/>
    </row>
    <row r="7" spans="1:17" s="9" customFormat="1" ht="20.25" customHeight="1">
      <c r="A7" s="7"/>
      <c r="B7" s="13"/>
      <c r="C7" s="87"/>
      <c r="D7" s="91"/>
      <c r="E7" s="91"/>
      <c r="F7" s="87"/>
      <c r="G7" s="89"/>
      <c r="H7" s="89"/>
      <c r="I7" s="89"/>
      <c r="J7" s="88"/>
      <c r="K7" s="92"/>
      <c r="L7" s="90"/>
      <c r="M7" s="10"/>
      <c r="N7" s="10"/>
      <c r="O7" s="10"/>
      <c r="P7" s="6"/>
      <c r="Q7" s="33"/>
    </row>
    <row r="8" spans="1:17" s="9" customFormat="1" ht="20.25" customHeight="1">
      <c r="A8" s="7"/>
      <c r="B8" s="13"/>
      <c r="C8" s="91"/>
      <c r="D8" s="91"/>
      <c r="E8" s="91"/>
      <c r="F8" s="91"/>
      <c r="G8" s="89"/>
      <c r="H8" s="89"/>
      <c r="I8" s="89"/>
      <c r="J8" s="89"/>
      <c r="K8" s="92"/>
      <c r="L8" s="92"/>
      <c r="M8" s="10"/>
      <c r="N8" s="10"/>
      <c r="O8" s="10"/>
      <c r="P8" s="6"/>
      <c r="Q8" s="6"/>
    </row>
    <row r="9" spans="2:12" ht="14.25">
      <c r="B9" s="4"/>
      <c r="C9" s="4"/>
      <c r="D9" s="4"/>
      <c r="E9" s="4"/>
      <c r="F9" s="4"/>
      <c r="G9" s="1"/>
      <c r="H9" s="1"/>
      <c r="I9" s="1"/>
      <c r="J9" s="1"/>
      <c r="K9" s="1"/>
      <c r="L9" s="1"/>
    </row>
    <row r="10" spans="2:12" ht="15.75">
      <c r="B10" s="2"/>
      <c r="C10" s="29"/>
      <c r="D10" s="29"/>
      <c r="E10" s="48"/>
      <c r="F10" s="48"/>
      <c r="G10" s="30"/>
      <c r="H10" s="30"/>
      <c r="I10" s="31"/>
      <c r="J10" s="67"/>
      <c r="K10" s="67"/>
      <c r="L10" s="67"/>
    </row>
    <row r="11" spans="2:12" ht="15.75">
      <c r="B11" s="2"/>
      <c r="C11" s="93"/>
      <c r="D11" s="93"/>
      <c r="E11" s="97"/>
      <c r="F11" s="97"/>
      <c r="G11" s="97"/>
      <c r="H11" s="69"/>
      <c r="I11" s="12"/>
      <c r="J11" s="67"/>
      <c r="K11" s="67"/>
      <c r="L11" s="67"/>
    </row>
    <row r="12" spans="2:12" ht="15.75">
      <c r="B12" s="2"/>
      <c r="C12" s="93"/>
      <c r="D12" s="93"/>
      <c r="E12" s="94"/>
      <c r="F12" s="94"/>
      <c r="G12" s="94"/>
      <c r="H12" s="94"/>
      <c r="I12" s="94"/>
      <c r="J12" s="68"/>
      <c r="K12" s="68"/>
      <c r="L12" s="68"/>
    </row>
    <row r="13" spans="3:12" ht="15.75">
      <c r="C13" s="93"/>
      <c r="D13" s="93"/>
      <c r="E13" s="94"/>
      <c r="F13" s="94"/>
      <c r="G13" s="94"/>
      <c r="H13" s="94"/>
      <c r="I13" s="94"/>
      <c r="J13" s="68"/>
      <c r="K13" s="68"/>
      <c r="L13" s="68"/>
    </row>
    <row r="14" spans="2:12" ht="33.75" customHeight="1">
      <c r="B14" s="2"/>
      <c r="C14" s="2"/>
      <c r="D14" s="2"/>
      <c r="E14" s="2"/>
      <c r="F14" s="2"/>
      <c r="G14" s="94"/>
      <c r="H14" s="94"/>
      <c r="I14" s="68"/>
      <c r="J14" s="68"/>
      <c r="K14" s="68"/>
      <c r="L14" s="68"/>
    </row>
    <row r="15" spans="7:12" ht="15" customHeight="1">
      <c r="G15" s="94"/>
      <c r="H15" s="94"/>
      <c r="I15" s="68"/>
      <c r="J15" s="68"/>
      <c r="K15" s="68"/>
      <c r="L15" s="68"/>
    </row>
    <row r="16" spans="7:12" ht="15">
      <c r="G16" s="97"/>
      <c r="H16" s="97"/>
      <c r="I16" s="67"/>
      <c r="J16" s="67"/>
      <c r="K16" s="67"/>
      <c r="L16" s="67"/>
    </row>
    <row r="17" ht="12.75" customHeight="1"/>
    <row r="18" ht="207.75" customHeight="1"/>
    <row r="19" spans="1:18" s="9" customFormat="1" ht="25.5" customHeight="1">
      <c r="A19"/>
      <c r="B19"/>
      <c r="C19"/>
      <c r="D19"/>
      <c r="E19"/>
      <c r="F19"/>
      <c r="G19"/>
      <c r="H19" s="11"/>
      <c r="I19" s="11"/>
      <c r="J19" s="11"/>
      <c r="K19" s="11"/>
      <c r="L19" s="11"/>
      <c r="M19"/>
      <c r="N19"/>
      <c r="O19"/>
      <c r="P19"/>
      <c r="Q19"/>
      <c r="R19"/>
    </row>
    <row r="20" spans="1:18" s="9" customFormat="1" ht="21" customHeight="1">
      <c r="A20"/>
      <c r="B20"/>
      <c r="C20"/>
      <c r="D20"/>
      <c r="E20"/>
      <c r="F20"/>
      <c r="G20"/>
      <c r="H20" s="11"/>
      <c r="I20" s="11"/>
      <c r="J20" s="11"/>
      <c r="K20" s="11"/>
      <c r="L20" s="11"/>
      <c r="M20"/>
      <c r="N20"/>
      <c r="O20"/>
      <c r="P20"/>
      <c r="Q20"/>
      <c r="R20"/>
    </row>
  </sheetData>
  <sheetProtection/>
  <mergeCells count="19">
    <mergeCell ref="G15:H15"/>
    <mergeCell ref="G16:H16"/>
    <mergeCell ref="G14:H14"/>
    <mergeCell ref="A1:Q2"/>
    <mergeCell ref="A3:R3"/>
    <mergeCell ref="A4:A5"/>
    <mergeCell ref="B4:B5"/>
    <mergeCell ref="G4:H4"/>
    <mergeCell ref="M4:M5"/>
    <mergeCell ref="N4:N5"/>
    <mergeCell ref="C13:D13"/>
    <mergeCell ref="E13:I13"/>
    <mergeCell ref="O4:O5"/>
    <mergeCell ref="P4:P5"/>
    <mergeCell ref="Q4:Q5"/>
    <mergeCell ref="C11:D11"/>
    <mergeCell ref="E11:G11"/>
    <mergeCell ref="C12:D12"/>
    <mergeCell ref="E12:I12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5" zoomScaleSheetLayoutView="85" workbookViewId="0" topLeftCell="A40">
      <selection activeCell="A41" sqref="A41:A46"/>
    </sheetView>
  </sheetViews>
  <sheetFormatPr defaultColWidth="9.00390625" defaultRowHeight="12.75"/>
  <cols>
    <col min="1" max="1" width="3.625" style="0" customWidth="1"/>
    <col min="2" max="2" width="32.25390625" style="0" customWidth="1"/>
    <col min="3" max="3" width="5.00390625" style="0" customWidth="1"/>
    <col min="4" max="4" width="4.75390625" style="0" customWidth="1"/>
    <col min="5" max="5" width="4.875" style="0" customWidth="1"/>
    <col min="6" max="6" width="4.00390625" style="0" customWidth="1"/>
    <col min="7" max="7" width="4.375" style="0" customWidth="1"/>
    <col min="8" max="8" width="5.00390625" style="0" customWidth="1"/>
    <col min="9" max="9" width="5.25390625" style="11" customWidth="1"/>
    <col min="10" max="10" width="3.75390625" style="11" customWidth="1"/>
    <col min="11" max="11" width="4.75390625" style="11" customWidth="1"/>
    <col min="12" max="12" width="4.375" style="11" customWidth="1"/>
    <col min="13" max="13" width="8.75390625" style="0" customWidth="1"/>
    <col min="14" max="14" width="4.25390625" style="0" customWidth="1"/>
    <col min="15" max="15" width="8.375" style="0" customWidth="1"/>
    <col min="16" max="16" width="6.875" style="0" customWidth="1"/>
    <col min="17" max="17" width="12.125" style="0" customWidth="1"/>
  </cols>
  <sheetData>
    <row r="1" spans="1:17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41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8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2.75" customHeight="1">
      <c r="A4" s="101"/>
      <c r="B4" s="101"/>
      <c r="C4" s="106"/>
      <c r="D4" s="107"/>
      <c r="E4" s="107"/>
      <c r="F4" s="107"/>
      <c r="G4" s="107"/>
      <c r="H4" s="107"/>
      <c r="I4" s="108"/>
      <c r="J4" s="45"/>
      <c r="K4" s="45"/>
      <c r="L4" s="45"/>
      <c r="M4" s="95"/>
      <c r="N4" s="95"/>
      <c r="O4" s="95"/>
      <c r="P4" s="95"/>
      <c r="Q4" s="95"/>
    </row>
    <row r="5" spans="1:17" ht="204" customHeight="1">
      <c r="A5" s="102"/>
      <c r="B5" s="102"/>
      <c r="C5" s="23"/>
      <c r="D5" s="24"/>
      <c r="E5" s="19"/>
      <c r="F5" s="19"/>
      <c r="G5" s="20"/>
      <c r="H5" s="19"/>
      <c r="I5" s="20"/>
      <c r="J5" s="50"/>
      <c r="K5" s="50"/>
      <c r="L5" s="50"/>
      <c r="M5" s="96"/>
      <c r="N5" s="96"/>
      <c r="O5" s="96"/>
      <c r="P5" s="96"/>
      <c r="Q5" s="96"/>
    </row>
    <row r="6" spans="1:17" s="9" customFormat="1" ht="20.25" customHeight="1">
      <c r="A6" s="111"/>
      <c r="B6" s="18"/>
      <c r="C6" s="7"/>
      <c r="D6" s="7"/>
      <c r="E6" s="7"/>
      <c r="F6" s="7"/>
      <c r="G6" s="7"/>
      <c r="H6" s="7"/>
      <c r="I6" s="7"/>
      <c r="J6" s="7"/>
      <c r="K6" s="7"/>
      <c r="L6" s="7"/>
      <c r="M6" s="10"/>
      <c r="N6" s="14"/>
      <c r="O6" s="10"/>
      <c r="P6" s="14"/>
      <c r="Q6" s="14"/>
    </row>
    <row r="7" spans="1:17" s="9" customFormat="1" ht="20.25" customHeight="1">
      <c r="A7" s="111"/>
      <c r="B7" s="18"/>
      <c r="C7" s="7"/>
      <c r="D7" s="7"/>
      <c r="E7" s="39"/>
      <c r="F7" s="39"/>
      <c r="G7" s="39"/>
      <c r="H7" s="39"/>
      <c r="I7" s="39"/>
      <c r="J7" s="39"/>
      <c r="K7" s="39"/>
      <c r="L7" s="39"/>
      <c r="M7" s="10"/>
      <c r="N7" s="10"/>
      <c r="O7" s="10"/>
      <c r="P7" s="6"/>
      <c r="Q7" s="6"/>
    </row>
    <row r="8" spans="1:17" s="9" customFormat="1" ht="20.25" customHeight="1">
      <c r="A8" s="111"/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10"/>
      <c r="N8" s="14"/>
      <c r="O8" s="10"/>
      <c r="P8" s="14"/>
      <c r="Q8" s="14"/>
    </row>
    <row r="9" spans="1:17" s="9" customFormat="1" ht="20.25" customHeight="1">
      <c r="A9" s="111"/>
      <c r="B9" s="18"/>
      <c r="C9" s="7"/>
      <c r="D9" s="7"/>
      <c r="E9" s="7"/>
      <c r="F9" s="7"/>
      <c r="G9" s="7"/>
      <c r="H9" s="7"/>
      <c r="I9" s="7"/>
      <c r="J9" s="7"/>
      <c r="K9" s="7"/>
      <c r="L9" s="7"/>
      <c r="M9" s="10"/>
      <c r="N9" s="14"/>
      <c r="O9" s="10"/>
      <c r="P9" s="14"/>
      <c r="Q9" s="14"/>
    </row>
    <row r="10" spans="1:17" s="9" customFormat="1" ht="20.25" customHeight="1">
      <c r="A10" s="111"/>
      <c r="B10" s="18"/>
      <c r="C10" s="7"/>
      <c r="D10" s="7"/>
      <c r="E10" s="39"/>
      <c r="F10" s="39"/>
      <c r="G10" s="39"/>
      <c r="H10" s="39"/>
      <c r="I10" s="39"/>
      <c r="J10" s="39"/>
      <c r="K10" s="39"/>
      <c r="L10" s="39"/>
      <c r="M10" s="10"/>
      <c r="N10" s="10"/>
      <c r="O10" s="10"/>
      <c r="P10" s="6"/>
      <c r="Q10" s="6"/>
    </row>
    <row r="11" spans="1:17" s="9" customFormat="1" ht="20.25" customHeight="1">
      <c r="A11" s="111"/>
      <c r="B11" s="18"/>
      <c r="C11" s="7"/>
      <c r="D11" s="7"/>
      <c r="E11" s="7"/>
      <c r="F11" s="7"/>
      <c r="G11" s="7"/>
      <c r="H11" s="7"/>
      <c r="I11" s="7"/>
      <c r="J11" s="7"/>
      <c r="K11" s="7"/>
      <c r="L11" s="7"/>
      <c r="M11" s="10"/>
      <c r="N11" s="14"/>
      <c r="O11" s="10"/>
      <c r="P11" s="14"/>
      <c r="Q11" s="14"/>
    </row>
    <row r="12" spans="1:17" s="9" customFormat="1" ht="20.25" customHeight="1">
      <c r="A12" s="7"/>
      <c r="B12" s="18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14"/>
      <c r="O12" s="10"/>
      <c r="P12" s="14"/>
      <c r="Q12" s="14"/>
    </row>
    <row r="13" spans="1:17" s="9" customFormat="1" ht="20.25" customHeight="1">
      <c r="A13" s="7"/>
      <c r="B13" s="18"/>
      <c r="C13" s="7"/>
      <c r="D13" s="7"/>
      <c r="E13" s="7"/>
      <c r="F13" s="7"/>
      <c r="G13" s="7"/>
      <c r="H13" s="7"/>
      <c r="I13" s="7"/>
      <c r="J13" s="7"/>
      <c r="K13" s="7"/>
      <c r="L13" s="7"/>
      <c r="M13" s="10"/>
      <c r="N13" s="14"/>
      <c r="O13" s="10"/>
      <c r="P13" s="14"/>
      <c r="Q13" s="14"/>
    </row>
    <row r="14" spans="1:17" s="9" customFormat="1" ht="20.25" customHeight="1">
      <c r="A14" s="7"/>
      <c r="B14" s="18"/>
      <c r="C14" s="7"/>
      <c r="D14" s="7"/>
      <c r="E14" s="7"/>
      <c r="F14" s="7"/>
      <c r="G14" s="7"/>
      <c r="H14" s="7"/>
      <c r="I14" s="7"/>
      <c r="J14" s="7"/>
      <c r="K14" s="7"/>
      <c r="L14" s="7"/>
      <c r="M14" s="10"/>
      <c r="N14" s="14"/>
      <c r="O14" s="10"/>
      <c r="P14" s="6"/>
      <c r="Q14" s="6"/>
    </row>
    <row r="15" spans="1:17" s="9" customFormat="1" ht="20.25" customHeight="1">
      <c r="A15" s="7"/>
      <c r="B15" s="18"/>
      <c r="C15" s="7"/>
      <c r="D15" s="7"/>
      <c r="E15" s="39"/>
      <c r="F15" s="39"/>
      <c r="G15" s="39"/>
      <c r="H15" s="39"/>
      <c r="I15" s="74"/>
      <c r="J15" s="39"/>
      <c r="K15" s="39"/>
      <c r="L15" s="39"/>
      <c r="M15" s="10"/>
      <c r="N15" s="10"/>
      <c r="O15" s="10"/>
      <c r="P15" s="6"/>
      <c r="Q15" s="6"/>
    </row>
    <row r="16" spans="1:17" s="9" customFormat="1" ht="20.25" customHeight="1">
      <c r="A16" s="7"/>
      <c r="B16" s="18"/>
      <c r="C16" s="7"/>
      <c r="D16" s="7"/>
      <c r="E16" s="39"/>
      <c r="F16" s="39"/>
      <c r="G16" s="39"/>
      <c r="H16" s="39"/>
      <c r="I16" s="39"/>
      <c r="J16" s="39"/>
      <c r="K16" s="74"/>
      <c r="L16" s="39"/>
      <c r="M16" s="10"/>
      <c r="N16" s="10"/>
      <c r="O16" s="10"/>
      <c r="P16" s="6"/>
      <c r="Q16" s="6"/>
    </row>
    <row r="17" spans="1:17" s="9" customFormat="1" ht="20.25" customHeight="1">
      <c r="A17" s="7"/>
      <c r="B17" s="1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0"/>
      <c r="N17" s="14"/>
      <c r="O17" s="10"/>
      <c r="P17" s="6"/>
      <c r="Q17" s="6"/>
    </row>
    <row r="18" spans="1:17" s="9" customFormat="1" ht="20.25" customHeight="1">
      <c r="A18" s="7"/>
      <c r="B18" s="18"/>
      <c r="C18" s="7"/>
      <c r="D18" s="7"/>
      <c r="E18" s="7"/>
      <c r="F18" s="7"/>
      <c r="G18" s="7"/>
      <c r="H18" s="7"/>
      <c r="I18" s="73"/>
      <c r="J18" s="7"/>
      <c r="K18" s="7"/>
      <c r="L18" s="7"/>
      <c r="M18" s="10"/>
      <c r="N18" s="14"/>
      <c r="O18" s="10"/>
      <c r="P18" s="6"/>
      <c r="Q18" s="6"/>
    </row>
    <row r="19" spans="1:17" s="9" customFormat="1" ht="20.25" customHeight="1">
      <c r="A19" s="7"/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10"/>
      <c r="N19" s="14"/>
      <c r="O19" s="10"/>
      <c r="P19" s="14"/>
      <c r="Q19" s="14"/>
    </row>
    <row r="20" spans="1:17" s="9" customFormat="1" ht="20.25" customHeight="1">
      <c r="A20" s="7"/>
      <c r="B20" s="18"/>
      <c r="C20" s="7"/>
      <c r="D20" s="7"/>
      <c r="E20" s="39"/>
      <c r="F20" s="39"/>
      <c r="G20" s="39"/>
      <c r="H20" s="39"/>
      <c r="I20" s="39"/>
      <c r="J20" s="39"/>
      <c r="K20" s="39"/>
      <c r="L20" s="39"/>
      <c r="M20" s="10"/>
      <c r="N20" s="10"/>
      <c r="O20" s="10"/>
      <c r="P20" s="6"/>
      <c r="Q20" s="6"/>
    </row>
    <row r="21" spans="1:17" s="9" customFormat="1" ht="20.25" customHeight="1">
      <c r="A21" s="7"/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10"/>
      <c r="N21" s="14"/>
      <c r="O21" s="10"/>
      <c r="P21" s="6"/>
      <c r="Q21" s="6"/>
    </row>
    <row r="22" spans="1:17" s="9" customFormat="1" ht="20.25" customHeight="1">
      <c r="A22" s="7"/>
      <c r="B22" s="1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"/>
      <c r="N22" s="14"/>
      <c r="O22" s="10"/>
      <c r="P22" s="6"/>
      <c r="Q22" s="6"/>
    </row>
    <row r="23" spans="1:17" s="9" customFormat="1" ht="20.25" customHeight="1">
      <c r="A23" s="7"/>
      <c r="B23" s="18"/>
      <c r="C23" s="37"/>
      <c r="D23" s="37"/>
      <c r="E23" s="43"/>
      <c r="F23" s="43"/>
      <c r="G23" s="43"/>
      <c r="H23" s="43"/>
      <c r="I23" s="43"/>
      <c r="J23" s="43"/>
      <c r="K23" s="43"/>
      <c r="L23" s="43"/>
      <c r="M23" s="10"/>
      <c r="N23" s="10"/>
      <c r="O23" s="10"/>
      <c r="P23" s="6"/>
      <c r="Q23" s="6"/>
    </row>
    <row r="24" spans="1:17" s="9" customFormat="1" ht="20.25" customHeight="1">
      <c r="A24" s="7"/>
      <c r="B24" s="18"/>
      <c r="C24" s="37"/>
      <c r="D24" s="37"/>
      <c r="E24" s="43"/>
      <c r="F24" s="43"/>
      <c r="G24" s="43"/>
      <c r="H24" s="43"/>
      <c r="I24" s="43"/>
      <c r="J24" s="43"/>
      <c r="K24" s="43"/>
      <c r="L24" s="43"/>
      <c r="M24" s="10"/>
      <c r="N24" s="10"/>
      <c r="O24" s="10"/>
      <c r="P24" s="6"/>
      <c r="Q24" s="7"/>
    </row>
    <row r="25" spans="1:17" s="9" customFormat="1" ht="20.25" customHeight="1">
      <c r="A25" s="7"/>
      <c r="B25" s="18"/>
      <c r="C25" s="37"/>
      <c r="D25" s="37"/>
      <c r="E25" s="43"/>
      <c r="F25" s="43"/>
      <c r="G25" s="43"/>
      <c r="H25" s="43"/>
      <c r="I25" s="43"/>
      <c r="J25" s="65"/>
      <c r="K25" s="65"/>
      <c r="L25" s="65"/>
      <c r="M25" s="10"/>
      <c r="N25" s="10"/>
      <c r="O25" s="10"/>
      <c r="P25" s="6"/>
      <c r="Q25" s="6"/>
    </row>
    <row r="26" spans="1:17" s="9" customFormat="1" ht="20.25" customHeight="1">
      <c r="A26" s="7"/>
      <c r="B26" s="18"/>
      <c r="C26" s="37"/>
      <c r="D26" s="37"/>
      <c r="E26" s="37"/>
      <c r="F26" s="37"/>
      <c r="G26" s="53"/>
      <c r="H26" s="53"/>
      <c r="I26" s="37"/>
      <c r="J26" s="53"/>
      <c r="K26" s="53"/>
      <c r="L26" s="37"/>
      <c r="M26" s="10"/>
      <c r="N26" s="14"/>
      <c r="O26" s="10"/>
      <c r="P26" s="6"/>
      <c r="Q26" s="6"/>
    </row>
    <row r="27" spans="1:17" s="9" customFormat="1" ht="20.25" customHeight="1">
      <c r="A27" s="7"/>
      <c r="B27" s="18"/>
      <c r="C27" s="73"/>
      <c r="D27" s="7"/>
      <c r="E27" s="7"/>
      <c r="F27" s="73"/>
      <c r="G27" s="73"/>
      <c r="H27" s="7"/>
      <c r="I27" s="7"/>
      <c r="J27" s="73"/>
      <c r="K27" s="73"/>
      <c r="L27" s="7"/>
      <c r="M27" s="10"/>
      <c r="N27" s="14"/>
      <c r="O27" s="10"/>
      <c r="P27" s="6"/>
      <c r="Q27" s="6"/>
    </row>
    <row r="28" spans="1:17" s="9" customFormat="1" ht="20.25" customHeight="1">
      <c r="A28" s="7"/>
      <c r="B28" s="18"/>
      <c r="C28" s="53"/>
      <c r="D28" s="53"/>
      <c r="E28" s="37"/>
      <c r="F28" s="37"/>
      <c r="G28" s="53"/>
      <c r="H28" s="37"/>
      <c r="I28" s="37"/>
      <c r="J28" s="37"/>
      <c r="K28" s="53"/>
      <c r="L28" s="37"/>
      <c r="M28" s="10"/>
      <c r="N28" s="14"/>
      <c r="O28" s="10"/>
      <c r="P28" s="6"/>
      <c r="Q28" s="6"/>
    </row>
    <row r="29" spans="1:17" s="9" customFormat="1" ht="20.25" customHeight="1">
      <c r="A29" s="7"/>
      <c r="B29" s="18"/>
      <c r="C29" s="37"/>
      <c r="D29" s="53"/>
      <c r="E29" s="53"/>
      <c r="F29" s="53"/>
      <c r="G29" s="53"/>
      <c r="H29" s="37"/>
      <c r="I29" s="53"/>
      <c r="J29" s="53"/>
      <c r="K29" s="53"/>
      <c r="L29" s="53"/>
      <c r="M29" s="10"/>
      <c r="N29" s="14"/>
      <c r="O29" s="10"/>
      <c r="P29" s="6"/>
      <c r="Q29" s="6"/>
    </row>
    <row r="30" spans="1:17" s="9" customFormat="1" ht="20.25" customHeight="1">
      <c r="A30" s="7"/>
      <c r="B30" s="18"/>
      <c r="C30" s="53"/>
      <c r="D30" s="37"/>
      <c r="E30" s="53"/>
      <c r="F30" s="53"/>
      <c r="G30" s="53"/>
      <c r="H30" s="53"/>
      <c r="I30" s="53"/>
      <c r="J30" s="53"/>
      <c r="K30" s="53"/>
      <c r="L30" s="53"/>
      <c r="M30" s="10"/>
      <c r="N30" s="14"/>
      <c r="O30" s="10"/>
      <c r="P30" s="14"/>
      <c r="Q30" s="14"/>
    </row>
    <row r="31" spans="2:12" ht="14.25">
      <c r="B31" s="4"/>
      <c r="C31" s="4"/>
      <c r="D31" s="4"/>
      <c r="E31" s="1"/>
      <c r="F31" s="1"/>
      <c r="G31" s="1"/>
      <c r="H31" s="1"/>
      <c r="I31" s="1"/>
      <c r="J31" s="1"/>
      <c r="K31" s="1"/>
      <c r="L31" s="1"/>
    </row>
    <row r="32" spans="2:13" ht="15.75">
      <c r="B32" s="2"/>
      <c r="C32" s="2"/>
      <c r="D32" s="2"/>
      <c r="E32" s="109"/>
      <c r="F32" s="109"/>
      <c r="G32" s="97"/>
      <c r="H32" s="97"/>
      <c r="I32" s="97"/>
      <c r="J32" s="97"/>
      <c r="K32" s="97"/>
      <c r="L32" s="97"/>
      <c r="M32" s="97"/>
    </row>
    <row r="33" spans="2:13" ht="15.75">
      <c r="B33" s="2"/>
      <c r="C33" s="2"/>
      <c r="D33" s="2"/>
      <c r="E33" s="93"/>
      <c r="F33" s="93"/>
      <c r="G33" s="97"/>
      <c r="H33" s="97"/>
      <c r="I33" s="44"/>
      <c r="J33" s="70"/>
      <c r="K33" s="70"/>
      <c r="L33" s="70"/>
      <c r="M33" s="12"/>
    </row>
    <row r="34" spans="2:13" ht="15.75">
      <c r="B34" s="2"/>
      <c r="C34" s="2"/>
      <c r="D34" s="2"/>
      <c r="E34" s="93"/>
      <c r="F34" s="93"/>
      <c r="G34" s="97"/>
      <c r="H34" s="97"/>
      <c r="I34" s="97"/>
      <c r="J34" s="97"/>
      <c r="K34" s="97"/>
      <c r="L34" s="97"/>
      <c r="M34" s="97"/>
    </row>
    <row r="35" spans="5:13" ht="15.75">
      <c r="E35" s="93"/>
      <c r="F35" s="93"/>
      <c r="G35" s="94"/>
      <c r="H35" s="94"/>
      <c r="I35" s="94"/>
      <c r="J35" s="94"/>
      <c r="K35" s="94"/>
      <c r="L35" s="94"/>
      <c r="M35" s="94"/>
    </row>
    <row r="36" spans="1:17" ht="41.25" customHeight="1">
      <c r="A36" s="98" t="s">
        <v>25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24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8">
      <c r="A38" s="104" t="s">
        <v>14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2.75" customHeight="1">
      <c r="A39" s="101" t="s">
        <v>0</v>
      </c>
      <c r="B39" s="101" t="s">
        <v>2</v>
      </c>
      <c r="C39" s="106" t="s">
        <v>1</v>
      </c>
      <c r="D39" s="107"/>
      <c r="E39" s="107"/>
      <c r="F39" s="107"/>
      <c r="G39" s="107"/>
      <c r="H39" s="107"/>
      <c r="I39" s="108"/>
      <c r="J39" s="45"/>
      <c r="K39" s="45"/>
      <c r="L39" s="45"/>
      <c r="M39" s="95" t="s">
        <v>3</v>
      </c>
      <c r="N39" s="95" t="s">
        <v>9</v>
      </c>
      <c r="O39" s="95" t="s">
        <v>10</v>
      </c>
      <c r="P39" s="95" t="s">
        <v>6</v>
      </c>
      <c r="Q39" s="95" t="s">
        <v>7</v>
      </c>
    </row>
    <row r="40" spans="1:17" ht="206.25" customHeight="1">
      <c r="A40" s="102"/>
      <c r="B40" s="102"/>
      <c r="C40" s="23" t="s">
        <v>45</v>
      </c>
      <c r="D40" s="24" t="s">
        <v>8</v>
      </c>
      <c r="E40" s="19" t="s">
        <v>35</v>
      </c>
      <c r="F40" s="19" t="s">
        <v>46</v>
      </c>
      <c r="G40" s="20" t="s">
        <v>47</v>
      </c>
      <c r="H40" s="19" t="s">
        <v>48</v>
      </c>
      <c r="I40" s="20" t="s">
        <v>49</v>
      </c>
      <c r="J40" s="50" t="s">
        <v>50</v>
      </c>
      <c r="K40" s="50" t="s">
        <v>36</v>
      </c>
      <c r="L40" s="50" t="s">
        <v>51</v>
      </c>
      <c r="M40" s="96"/>
      <c r="N40" s="96"/>
      <c r="O40" s="96"/>
      <c r="P40" s="96"/>
      <c r="Q40" s="96"/>
    </row>
    <row r="41" spans="1:17" s="9" customFormat="1" ht="25.5" customHeight="1">
      <c r="A41" s="111">
        <v>1</v>
      </c>
      <c r="B41" s="18" t="s">
        <v>31</v>
      </c>
      <c r="C41" s="7">
        <v>97</v>
      </c>
      <c r="D41" s="7">
        <v>98</v>
      </c>
      <c r="E41" s="7">
        <v>92</v>
      </c>
      <c r="F41" s="7">
        <v>90</v>
      </c>
      <c r="G41" s="7">
        <v>95</v>
      </c>
      <c r="H41" s="7">
        <v>94</v>
      </c>
      <c r="I41" s="7">
        <v>95</v>
      </c>
      <c r="J41" s="7">
        <v>90</v>
      </c>
      <c r="K41" s="7">
        <v>95</v>
      </c>
      <c r="L41" s="7">
        <v>90</v>
      </c>
      <c r="M41" s="10">
        <f aca="true" t="shared" si="0" ref="M41:M46">(C41+D41+E41+F41+G41+H41+I41+J41+K41+L41)/10</f>
        <v>93.6</v>
      </c>
      <c r="N41" s="14"/>
      <c r="O41" s="10">
        <v>93.6</v>
      </c>
      <c r="P41" s="14" t="s">
        <v>22</v>
      </c>
      <c r="Q41" s="14"/>
    </row>
    <row r="42" spans="1:17" s="9" customFormat="1" ht="25.5" customHeight="1">
      <c r="A42" s="111">
        <v>2</v>
      </c>
      <c r="B42" s="18" t="s">
        <v>29</v>
      </c>
      <c r="C42" s="7">
        <v>95</v>
      </c>
      <c r="D42" s="7">
        <v>94</v>
      </c>
      <c r="E42" s="39">
        <v>92</v>
      </c>
      <c r="F42" s="39">
        <v>90</v>
      </c>
      <c r="G42" s="39">
        <v>94</v>
      </c>
      <c r="H42" s="39">
        <v>94</v>
      </c>
      <c r="I42" s="39">
        <v>92</v>
      </c>
      <c r="J42" s="39">
        <v>90</v>
      </c>
      <c r="K42" s="39">
        <v>95</v>
      </c>
      <c r="L42" s="39">
        <v>95</v>
      </c>
      <c r="M42" s="10">
        <f t="shared" si="0"/>
        <v>93.1</v>
      </c>
      <c r="N42" s="10"/>
      <c r="O42" s="10">
        <v>93.1</v>
      </c>
      <c r="P42" s="6" t="s">
        <v>22</v>
      </c>
      <c r="Q42" s="6"/>
    </row>
    <row r="43" spans="1:17" s="9" customFormat="1" ht="26.25" customHeight="1">
      <c r="A43" s="111">
        <v>3</v>
      </c>
      <c r="B43" s="18" t="s">
        <v>30</v>
      </c>
      <c r="C43" s="7">
        <v>95</v>
      </c>
      <c r="D43" s="7">
        <v>92</v>
      </c>
      <c r="E43" s="7">
        <v>92</v>
      </c>
      <c r="F43" s="7">
        <v>95</v>
      </c>
      <c r="G43" s="7">
        <v>95</v>
      </c>
      <c r="H43" s="7">
        <v>92</v>
      </c>
      <c r="I43" s="7">
        <v>94</v>
      </c>
      <c r="J43" s="7">
        <v>90</v>
      </c>
      <c r="K43" s="7">
        <v>95</v>
      </c>
      <c r="L43" s="7">
        <v>90</v>
      </c>
      <c r="M43" s="10">
        <f t="shared" si="0"/>
        <v>93</v>
      </c>
      <c r="N43" s="14"/>
      <c r="O43" s="10">
        <v>93</v>
      </c>
      <c r="P43" s="14" t="s">
        <v>22</v>
      </c>
      <c r="Q43" s="14"/>
    </row>
    <row r="44" spans="1:17" s="9" customFormat="1" ht="25.5" customHeight="1">
      <c r="A44" s="111">
        <v>4</v>
      </c>
      <c r="B44" s="18" t="s">
        <v>28</v>
      </c>
      <c r="C44" s="7">
        <v>98</v>
      </c>
      <c r="D44" s="7">
        <v>98</v>
      </c>
      <c r="E44" s="7">
        <v>90</v>
      </c>
      <c r="F44" s="7">
        <v>92</v>
      </c>
      <c r="G44" s="7">
        <v>94</v>
      </c>
      <c r="H44" s="7">
        <v>94</v>
      </c>
      <c r="I44" s="7">
        <v>94</v>
      </c>
      <c r="J44" s="7">
        <v>90</v>
      </c>
      <c r="K44" s="7">
        <v>90</v>
      </c>
      <c r="L44" s="7">
        <v>90</v>
      </c>
      <c r="M44" s="10">
        <f t="shared" si="0"/>
        <v>93</v>
      </c>
      <c r="N44" s="14"/>
      <c r="O44" s="10">
        <v>93</v>
      </c>
      <c r="P44" s="14" t="s">
        <v>22</v>
      </c>
      <c r="Q44" s="14"/>
    </row>
    <row r="45" spans="1:17" s="9" customFormat="1" ht="25.5" customHeight="1">
      <c r="A45" s="111">
        <v>5</v>
      </c>
      <c r="B45" s="18" t="s">
        <v>32</v>
      </c>
      <c r="C45" s="7">
        <v>91</v>
      </c>
      <c r="D45" s="7">
        <v>90</v>
      </c>
      <c r="E45" s="39">
        <v>92</v>
      </c>
      <c r="F45" s="39">
        <v>90</v>
      </c>
      <c r="G45" s="39">
        <v>95</v>
      </c>
      <c r="H45" s="39">
        <v>94</v>
      </c>
      <c r="I45" s="39">
        <v>97</v>
      </c>
      <c r="J45" s="39">
        <v>90</v>
      </c>
      <c r="K45" s="39">
        <v>95</v>
      </c>
      <c r="L45" s="39">
        <v>92</v>
      </c>
      <c r="M45" s="10">
        <f t="shared" si="0"/>
        <v>92.6</v>
      </c>
      <c r="N45" s="10"/>
      <c r="O45" s="10">
        <v>92.6</v>
      </c>
      <c r="P45" s="6" t="s">
        <v>22</v>
      </c>
      <c r="Q45" s="6"/>
    </row>
    <row r="46" spans="1:17" s="9" customFormat="1" ht="25.5" customHeight="1">
      <c r="A46" s="111">
        <v>6</v>
      </c>
      <c r="B46" s="18" t="s">
        <v>27</v>
      </c>
      <c r="C46" s="7">
        <v>92</v>
      </c>
      <c r="D46" s="7">
        <v>96</v>
      </c>
      <c r="E46" s="7">
        <v>92</v>
      </c>
      <c r="F46" s="7">
        <v>90</v>
      </c>
      <c r="G46" s="7">
        <v>90</v>
      </c>
      <c r="H46" s="7">
        <v>94</v>
      </c>
      <c r="I46" s="7">
        <v>95</v>
      </c>
      <c r="J46" s="7">
        <v>90</v>
      </c>
      <c r="K46" s="7">
        <v>95</v>
      </c>
      <c r="L46" s="7">
        <v>90</v>
      </c>
      <c r="M46" s="10">
        <f t="shared" si="0"/>
        <v>92.4</v>
      </c>
      <c r="N46" s="14"/>
      <c r="O46" s="10">
        <v>92.4</v>
      </c>
      <c r="P46" s="14" t="s">
        <v>22</v>
      </c>
      <c r="Q46" s="14"/>
    </row>
    <row r="47" spans="1:17" ht="15.75">
      <c r="A47" s="27"/>
      <c r="B47" s="40">
        <v>45110</v>
      </c>
      <c r="C47" s="28"/>
      <c r="D47" s="28"/>
      <c r="E47" s="29"/>
      <c r="F47" s="29"/>
      <c r="G47" s="48" t="s">
        <v>12</v>
      </c>
      <c r="H47" s="30"/>
      <c r="I47" s="30"/>
      <c r="J47" s="30"/>
      <c r="K47" s="30"/>
      <c r="L47" s="30"/>
      <c r="M47" s="31"/>
      <c r="N47" s="32"/>
      <c r="O47" s="31"/>
      <c r="P47" s="32"/>
      <c r="Q47" s="32"/>
    </row>
    <row r="48" spans="2:13" ht="15.75">
      <c r="B48" s="2" t="s">
        <v>5</v>
      </c>
      <c r="C48" s="2"/>
      <c r="D48" s="2"/>
      <c r="E48" s="93"/>
      <c r="F48" s="93"/>
      <c r="G48" s="97" t="s">
        <v>13</v>
      </c>
      <c r="H48" s="97"/>
      <c r="I48" s="44"/>
      <c r="J48" s="70"/>
      <c r="K48" s="70"/>
      <c r="L48" s="70"/>
      <c r="M48" s="12"/>
    </row>
    <row r="49" spans="2:13" ht="15.75">
      <c r="B49" s="2"/>
      <c r="C49" s="2"/>
      <c r="D49" s="2"/>
      <c r="E49" s="93"/>
      <c r="F49" s="93"/>
      <c r="G49" s="97" t="s">
        <v>20</v>
      </c>
      <c r="H49" s="97"/>
      <c r="I49" s="97"/>
      <c r="J49" s="97"/>
      <c r="K49" s="97"/>
      <c r="L49" s="97"/>
      <c r="M49" s="97"/>
    </row>
    <row r="50" spans="5:13" ht="15.75">
      <c r="E50" s="93"/>
      <c r="F50" s="93"/>
      <c r="G50" s="94" t="s">
        <v>21</v>
      </c>
      <c r="H50" s="94"/>
      <c r="I50" s="94"/>
      <c r="J50" s="94"/>
      <c r="K50" s="94"/>
      <c r="L50" s="94"/>
      <c r="M50" s="94"/>
    </row>
  </sheetData>
  <sheetProtection/>
  <mergeCells count="34">
    <mergeCell ref="E48:F48"/>
    <mergeCell ref="G48:H48"/>
    <mergeCell ref="E49:F49"/>
    <mergeCell ref="G49:M49"/>
    <mergeCell ref="E50:F50"/>
    <mergeCell ref="G50:M50"/>
    <mergeCell ref="A36:Q37"/>
    <mergeCell ref="A38:Q38"/>
    <mergeCell ref="A39:A40"/>
    <mergeCell ref="B39:B40"/>
    <mergeCell ref="C39:I39"/>
    <mergeCell ref="M39:M40"/>
    <mergeCell ref="N39:N40"/>
    <mergeCell ref="O39:O40"/>
    <mergeCell ref="P39:P40"/>
    <mergeCell ref="Q39:Q40"/>
    <mergeCell ref="E35:F35"/>
    <mergeCell ref="G35:M35"/>
    <mergeCell ref="E32:F32"/>
    <mergeCell ref="G32:M32"/>
    <mergeCell ref="E33:F33"/>
    <mergeCell ref="G33:H33"/>
    <mergeCell ref="E34:F34"/>
    <mergeCell ref="G34:M34"/>
    <mergeCell ref="A1:Q2"/>
    <mergeCell ref="A3:Q3"/>
    <mergeCell ref="A4:A5"/>
    <mergeCell ref="B4:B5"/>
    <mergeCell ref="C4:I4"/>
    <mergeCell ref="M4:M5"/>
    <mergeCell ref="N4:N5"/>
    <mergeCell ref="O4:O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 topLeftCell="A19">
      <selection activeCell="Q23" sqref="Q23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9.125" style="0" customWidth="1"/>
    <col min="4" max="4" width="7.25390625" style="0" customWidth="1"/>
    <col min="5" max="6" width="7.00390625" style="0" customWidth="1"/>
    <col min="7" max="7" width="7.75390625" style="0" customWidth="1"/>
    <col min="8" max="8" width="6.375" style="0" customWidth="1"/>
    <col min="9" max="12" width="6.875" style="11" customWidth="1"/>
    <col min="13" max="13" width="9.375" style="0" bestFit="1" customWidth="1"/>
    <col min="17" max="17" width="11.375" style="0" customWidth="1"/>
  </cols>
  <sheetData>
    <row r="1" spans="1:17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30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8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2.75" customHeight="1">
      <c r="A4" s="101"/>
      <c r="B4" s="101"/>
      <c r="C4" s="106"/>
      <c r="D4" s="107"/>
      <c r="E4" s="107"/>
      <c r="F4" s="107"/>
      <c r="G4" s="107"/>
      <c r="H4" s="107"/>
      <c r="I4" s="108"/>
      <c r="J4" s="45"/>
      <c r="K4" s="45"/>
      <c r="L4" s="45"/>
      <c r="M4" s="95"/>
      <c r="N4" s="95"/>
      <c r="O4" s="95"/>
      <c r="P4" s="95"/>
      <c r="Q4" s="95"/>
    </row>
    <row r="5" spans="1:17" ht="204" customHeight="1">
      <c r="A5" s="102"/>
      <c r="B5" s="102"/>
      <c r="C5" s="23"/>
      <c r="D5" s="24"/>
      <c r="E5" s="19"/>
      <c r="F5" s="19"/>
      <c r="G5" s="20"/>
      <c r="H5" s="19"/>
      <c r="I5" s="20"/>
      <c r="J5" s="50"/>
      <c r="K5" s="50"/>
      <c r="L5" s="50"/>
      <c r="M5" s="96"/>
      <c r="N5" s="96"/>
      <c r="O5" s="96"/>
      <c r="P5" s="96"/>
      <c r="Q5" s="96"/>
    </row>
    <row r="6" spans="1:17" s="9" customFormat="1" ht="20.25" customHeight="1">
      <c r="A6" s="111"/>
      <c r="B6" s="18"/>
      <c r="C6" s="13"/>
      <c r="D6" s="13"/>
      <c r="E6" s="6"/>
      <c r="F6" s="6"/>
      <c r="G6" s="6"/>
      <c r="H6" s="6"/>
      <c r="I6" s="6"/>
      <c r="J6" s="6"/>
      <c r="K6" s="6"/>
      <c r="L6" s="6"/>
      <c r="M6" s="10"/>
      <c r="N6" s="14"/>
      <c r="O6" s="10"/>
      <c r="P6" s="14"/>
      <c r="Q6" s="14"/>
    </row>
    <row r="7" spans="1:17" s="9" customFormat="1" ht="20.25" customHeight="1">
      <c r="A7" s="111"/>
      <c r="B7" s="18"/>
      <c r="C7" s="13"/>
      <c r="D7" s="13"/>
      <c r="E7" s="41"/>
      <c r="F7" s="41"/>
      <c r="G7" s="41"/>
      <c r="H7" s="41"/>
      <c r="I7" s="41"/>
      <c r="J7" s="41"/>
      <c r="K7" s="41"/>
      <c r="L7" s="41"/>
      <c r="M7" s="10"/>
      <c r="N7" s="14"/>
      <c r="O7" s="10"/>
      <c r="P7" s="14"/>
      <c r="Q7" s="14"/>
    </row>
    <row r="8" spans="1:17" s="9" customFormat="1" ht="20.25" customHeight="1">
      <c r="A8" s="7"/>
      <c r="B8" s="18"/>
      <c r="C8" s="13"/>
      <c r="D8" s="13"/>
      <c r="E8" s="41"/>
      <c r="F8" s="41"/>
      <c r="G8" s="41"/>
      <c r="H8" s="41"/>
      <c r="I8" s="41"/>
      <c r="J8" s="41"/>
      <c r="K8" s="41"/>
      <c r="L8" s="41"/>
      <c r="M8" s="10"/>
      <c r="N8" s="14"/>
      <c r="O8" s="10"/>
      <c r="P8" s="14"/>
      <c r="Q8" s="14"/>
    </row>
    <row r="9" spans="1:17" s="9" customFormat="1" ht="20.25" customHeight="1">
      <c r="A9" s="7"/>
      <c r="B9" s="18"/>
      <c r="C9" s="13"/>
      <c r="D9" s="13"/>
      <c r="E9" s="41"/>
      <c r="F9" s="41"/>
      <c r="G9" s="41"/>
      <c r="H9" s="112"/>
      <c r="I9" s="112"/>
      <c r="J9" s="112"/>
      <c r="K9" s="41"/>
      <c r="L9" s="41"/>
      <c r="M9" s="10"/>
      <c r="N9" s="14"/>
      <c r="O9" s="10"/>
      <c r="P9" s="14"/>
      <c r="Q9" s="14"/>
    </row>
    <row r="10" spans="1:17" s="9" customFormat="1" ht="20.25" customHeight="1">
      <c r="A10" s="7"/>
      <c r="B10" s="18"/>
      <c r="C10" s="13"/>
      <c r="D10" s="13"/>
      <c r="E10" s="17"/>
      <c r="F10" s="17"/>
      <c r="G10" s="17"/>
      <c r="H10" s="113"/>
      <c r="I10" s="113"/>
      <c r="J10" s="113"/>
      <c r="K10" s="17"/>
      <c r="L10" s="17"/>
      <c r="M10" s="10"/>
      <c r="N10" s="10"/>
      <c r="O10" s="10"/>
      <c r="P10" s="6"/>
      <c r="Q10" s="6"/>
    </row>
    <row r="11" spans="1:17" s="9" customFormat="1" ht="20.25" customHeight="1">
      <c r="A11" s="7"/>
      <c r="B11" s="18"/>
      <c r="C11" s="34"/>
      <c r="D11" s="34"/>
      <c r="E11" s="35"/>
      <c r="F11" s="17"/>
      <c r="G11" s="35"/>
      <c r="H11" s="35"/>
      <c r="I11" s="17"/>
      <c r="J11" s="35"/>
      <c r="K11" s="17"/>
      <c r="L11" s="17"/>
      <c r="M11" s="10"/>
      <c r="N11" s="10"/>
      <c r="O11" s="10"/>
      <c r="P11" s="6"/>
      <c r="Q11" s="6"/>
    </row>
    <row r="12" spans="2:12" ht="14.25"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</row>
    <row r="13" spans="2:13" ht="15.75">
      <c r="B13" s="2"/>
      <c r="C13" s="2"/>
      <c r="D13" s="2"/>
      <c r="E13" s="109"/>
      <c r="F13" s="109"/>
      <c r="G13" s="97"/>
      <c r="H13" s="97"/>
      <c r="I13" s="97"/>
      <c r="J13" s="97"/>
      <c r="K13" s="97"/>
      <c r="L13" s="97"/>
      <c r="M13" s="97"/>
    </row>
    <row r="14" spans="2:13" ht="15.75">
      <c r="B14" s="2"/>
      <c r="C14" s="2"/>
      <c r="D14" s="2"/>
      <c r="E14" s="93"/>
      <c r="F14" s="93"/>
      <c r="G14" s="97"/>
      <c r="H14" s="97"/>
      <c r="I14" s="56"/>
      <c r="J14" s="71"/>
      <c r="K14" s="71"/>
      <c r="L14" s="71"/>
      <c r="M14" s="12"/>
    </row>
    <row r="15" spans="2:13" ht="15.75">
      <c r="B15" s="2"/>
      <c r="C15" s="2"/>
      <c r="D15" s="2"/>
      <c r="E15" s="93"/>
      <c r="F15" s="93"/>
      <c r="G15" s="97"/>
      <c r="H15" s="97"/>
      <c r="I15" s="97"/>
      <c r="J15" s="97"/>
      <c r="K15" s="97"/>
      <c r="L15" s="97"/>
      <c r="M15" s="97"/>
    </row>
    <row r="16" spans="5:13" ht="15.75">
      <c r="E16" s="93"/>
      <c r="F16" s="93"/>
      <c r="G16" s="94"/>
      <c r="H16" s="94"/>
      <c r="I16" s="94"/>
      <c r="J16" s="94"/>
      <c r="K16" s="94"/>
      <c r="L16" s="94"/>
      <c r="M16" s="94"/>
    </row>
    <row r="17" spans="1:17" ht="33.75" customHeight="1">
      <c r="A17" s="98" t="s">
        <v>25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1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8">
      <c r="A19" s="104" t="s">
        <v>87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2.75" customHeight="1">
      <c r="A20" s="101" t="s">
        <v>0</v>
      </c>
      <c r="B20" s="101" t="s">
        <v>2</v>
      </c>
      <c r="C20" s="106" t="s">
        <v>1</v>
      </c>
      <c r="D20" s="107"/>
      <c r="E20" s="107"/>
      <c r="F20" s="107"/>
      <c r="G20" s="107"/>
      <c r="H20" s="107"/>
      <c r="I20" s="108"/>
      <c r="J20" s="45"/>
      <c r="K20" s="45"/>
      <c r="L20" s="45"/>
      <c r="M20" s="95" t="s">
        <v>3</v>
      </c>
      <c r="N20" s="95" t="s">
        <v>9</v>
      </c>
      <c r="O20" s="95" t="s">
        <v>10</v>
      </c>
      <c r="P20" s="95" t="s">
        <v>6</v>
      </c>
      <c r="Q20" s="95" t="s">
        <v>7</v>
      </c>
    </row>
    <row r="21" spans="1:17" ht="206.25" customHeight="1">
      <c r="A21" s="102"/>
      <c r="B21" s="102"/>
      <c r="C21" s="23" t="s">
        <v>52</v>
      </c>
      <c r="D21" s="24" t="s">
        <v>53</v>
      </c>
      <c r="E21" s="19" t="s">
        <v>54</v>
      </c>
      <c r="F21" s="19" t="s">
        <v>34</v>
      </c>
      <c r="G21" s="20" t="s">
        <v>55</v>
      </c>
      <c r="H21" s="19" t="s">
        <v>33</v>
      </c>
      <c r="I21" s="20" t="s">
        <v>56</v>
      </c>
      <c r="J21" s="50" t="s">
        <v>57</v>
      </c>
      <c r="K21" s="50" t="s">
        <v>58</v>
      </c>
      <c r="L21" s="50" t="s">
        <v>59</v>
      </c>
      <c r="M21" s="96"/>
      <c r="N21" s="96"/>
      <c r="O21" s="96"/>
      <c r="P21" s="96"/>
      <c r="Q21" s="96"/>
    </row>
    <row r="22" spans="1:17" s="9" customFormat="1" ht="25.5" customHeight="1">
      <c r="A22" s="111">
        <v>1</v>
      </c>
      <c r="B22" s="18" t="s">
        <v>39</v>
      </c>
      <c r="C22" s="86">
        <v>95</v>
      </c>
      <c r="D22" s="86">
        <v>96</v>
      </c>
      <c r="E22" s="86">
        <v>90</v>
      </c>
      <c r="F22" s="86">
        <v>80</v>
      </c>
      <c r="G22" s="86">
        <v>92</v>
      </c>
      <c r="H22" s="86">
        <v>90</v>
      </c>
      <c r="I22" s="86">
        <v>75</v>
      </c>
      <c r="J22" s="86">
        <v>92</v>
      </c>
      <c r="K22" s="86">
        <v>90</v>
      </c>
      <c r="L22" s="86">
        <v>90</v>
      </c>
      <c r="M22" s="10">
        <f>(C22+D22+E22+F22+G22+H22+I22+J22+K22+L22)/10</f>
        <v>89</v>
      </c>
      <c r="N22" s="14"/>
      <c r="O22" s="10">
        <v>89</v>
      </c>
      <c r="P22" s="14"/>
      <c r="Q22" s="14"/>
    </row>
    <row r="23" spans="1:17" s="9" customFormat="1" ht="25.5" customHeight="1">
      <c r="A23" s="111">
        <v>2</v>
      </c>
      <c r="B23" s="18" t="s">
        <v>40</v>
      </c>
      <c r="C23" s="86">
        <v>91</v>
      </c>
      <c r="D23" s="86">
        <v>90</v>
      </c>
      <c r="E23" s="86">
        <v>85</v>
      </c>
      <c r="F23" s="86">
        <v>70</v>
      </c>
      <c r="G23" s="86">
        <v>90</v>
      </c>
      <c r="H23" s="86">
        <v>90</v>
      </c>
      <c r="I23" s="86">
        <v>90</v>
      </c>
      <c r="J23" s="86">
        <v>95</v>
      </c>
      <c r="K23" s="86">
        <v>91</v>
      </c>
      <c r="L23" s="86">
        <v>95</v>
      </c>
      <c r="M23" s="10">
        <f>(C23+D23+E23+F23+G23+H23+I23+J23+K23+L23)/10</f>
        <v>88.7</v>
      </c>
      <c r="N23" s="14"/>
      <c r="O23" s="10">
        <v>88.7</v>
      </c>
      <c r="P23" s="14"/>
      <c r="Q23" s="14"/>
    </row>
    <row r="24" spans="1:17" ht="15.75">
      <c r="A24" s="27"/>
      <c r="B24" s="40">
        <v>45110</v>
      </c>
      <c r="C24" s="28"/>
      <c r="D24" s="28"/>
      <c r="E24" s="29"/>
      <c r="F24" s="29"/>
      <c r="G24" s="48" t="s">
        <v>12</v>
      </c>
      <c r="H24" s="30"/>
      <c r="I24" s="30"/>
      <c r="J24" s="30"/>
      <c r="K24" s="30"/>
      <c r="L24" s="30"/>
      <c r="M24" s="31"/>
      <c r="N24" s="32"/>
      <c r="O24" s="31"/>
      <c r="P24" s="32"/>
      <c r="Q24" s="32"/>
    </row>
    <row r="25" spans="2:13" ht="15.75">
      <c r="B25" s="2" t="s">
        <v>5</v>
      </c>
      <c r="C25" s="2"/>
      <c r="D25" s="2"/>
      <c r="E25" s="93"/>
      <c r="F25" s="93"/>
      <c r="G25" s="97" t="s">
        <v>13</v>
      </c>
      <c r="H25" s="97"/>
      <c r="I25" s="56"/>
      <c r="J25" s="71"/>
      <c r="K25" s="71"/>
      <c r="L25" s="71"/>
      <c r="M25" s="12"/>
    </row>
    <row r="26" spans="2:13" ht="15.75">
      <c r="B26" s="2"/>
      <c r="C26" s="2"/>
      <c r="D26" s="2"/>
      <c r="E26" s="93"/>
      <c r="F26" s="93"/>
      <c r="G26" s="97" t="s">
        <v>20</v>
      </c>
      <c r="H26" s="97"/>
      <c r="I26" s="97"/>
      <c r="J26" s="97"/>
      <c r="K26" s="97"/>
      <c r="L26" s="97"/>
      <c r="M26" s="97"/>
    </row>
    <row r="27" spans="5:13" ht="15.75">
      <c r="E27" s="93"/>
      <c r="F27" s="93"/>
      <c r="G27" s="94" t="s">
        <v>21</v>
      </c>
      <c r="H27" s="94"/>
      <c r="I27" s="94"/>
      <c r="J27" s="94"/>
      <c r="K27" s="94"/>
      <c r="L27" s="94"/>
      <c r="M27" s="94"/>
    </row>
  </sheetData>
  <sheetProtection/>
  <mergeCells count="34">
    <mergeCell ref="A1:Q2"/>
    <mergeCell ref="A3:Q3"/>
    <mergeCell ref="A4:A5"/>
    <mergeCell ref="B4:B5"/>
    <mergeCell ref="C4:I4"/>
    <mergeCell ref="M4:M5"/>
    <mergeCell ref="N4:N5"/>
    <mergeCell ref="O4:O5"/>
    <mergeCell ref="P4:P5"/>
    <mergeCell ref="Q4:Q5"/>
    <mergeCell ref="E16:F16"/>
    <mergeCell ref="G16:M16"/>
    <mergeCell ref="E13:F13"/>
    <mergeCell ref="G13:M13"/>
    <mergeCell ref="E14:F14"/>
    <mergeCell ref="G14:H14"/>
    <mergeCell ref="E15:F15"/>
    <mergeCell ref="G15:M15"/>
    <mergeCell ref="A17:Q18"/>
    <mergeCell ref="A19:Q19"/>
    <mergeCell ref="A20:A21"/>
    <mergeCell ref="B20:B21"/>
    <mergeCell ref="C20:I20"/>
    <mergeCell ref="M20:M21"/>
    <mergeCell ref="N20:N21"/>
    <mergeCell ref="O20:O21"/>
    <mergeCell ref="P20:P21"/>
    <mergeCell ref="Q20:Q21"/>
    <mergeCell ref="E25:F25"/>
    <mergeCell ref="G25:H25"/>
    <mergeCell ref="E26:F26"/>
    <mergeCell ref="G26:M26"/>
    <mergeCell ref="E27:F27"/>
    <mergeCell ref="G27:M27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SheetLayoutView="100" workbookViewId="0" topLeftCell="A34">
      <selection activeCell="B41" sqref="B41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9.125" style="0" customWidth="1"/>
    <col min="4" max="4" width="7.25390625" style="0" customWidth="1"/>
    <col min="5" max="6" width="7.00390625" style="0" customWidth="1"/>
    <col min="7" max="7" width="7.75390625" style="0" customWidth="1"/>
    <col min="8" max="8" width="6.375" style="0" customWidth="1"/>
    <col min="9" max="12" width="6.875" style="11" customWidth="1"/>
    <col min="13" max="13" width="9.375" style="0" bestFit="1" customWidth="1"/>
    <col min="17" max="17" width="10.375" style="0" customWidth="1"/>
  </cols>
  <sheetData>
    <row r="1" spans="1:17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3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4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2.75" customHeight="1">
      <c r="A4" s="101"/>
      <c r="B4" s="101"/>
      <c r="C4" s="106"/>
      <c r="D4" s="107"/>
      <c r="E4" s="107"/>
      <c r="F4" s="107"/>
      <c r="G4" s="107"/>
      <c r="H4" s="107"/>
      <c r="I4" s="108"/>
      <c r="J4" s="45"/>
      <c r="K4" s="45"/>
      <c r="L4" s="45"/>
      <c r="M4" s="95"/>
      <c r="N4" s="95"/>
      <c r="O4" s="95"/>
      <c r="P4" s="95"/>
      <c r="Q4" s="95"/>
    </row>
    <row r="5" spans="1:23" ht="195" customHeight="1">
      <c r="A5" s="102"/>
      <c r="B5" s="102"/>
      <c r="C5" s="23"/>
      <c r="D5" s="24"/>
      <c r="E5" s="19"/>
      <c r="F5" s="19"/>
      <c r="G5" s="20"/>
      <c r="H5" s="19"/>
      <c r="I5" s="20"/>
      <c r="J5" s="50"/>
      <c r="K5" s="50"/>
      <c r="L5" s="50"/>
      <c r="M5" s="96"/>
      <c r="N5" s="96"/>
      <c r="O5" s="96"/>
      <c r="P5" s="96"/>
      <c r="Q5" s="96"/>
      <c r="W5">
        <f>+W5:AB5</f>
        <v>0</v>
      </c>
    </row>
    <row r="6" spans="1:17" s="9" customFormat="1" ht="20.25" customHeight="1">
      <c r="A6" s="114"/>
      <c r="B6" s="18"/>
      <c r="C6" s="13"/>
      <c r="D6" s="13"/>
      <c r="E6" s="41"/>
      <c r="F6" s="41"/>
      <c r="G6" s="41"/>
      <c r="H6" s="41"/>
      <c r="I6" s="41"/>
      <c r="J6" s="41"/>
      <c r="K6" s="41"/>
      <c r="L6" s="41"/>
      <c r="M6" s="10"/>
      <c r="N6" s="14"/>
      <c r="O6" s="10"/>
      <c r="P6" s="14"/>
      <c r="Q6" s="14"/>
    </row>
    <row r="7" spans="1:17" s="9" customFormat="1" ht="20.25" customHeight="1">
      <c r="A7" s="114"/>
      <c r="B7" s="18"/>
      <c r="C7" s="13"/>
      <c r="D7" s="13"/>
      <c r="E7" s="41"/>
      <c r="F7" s="41"/>
      <c r="G7" s="41"/>
      <c r="H7" s="41"/>
      <c r="I7" s="41"/>
      <c r="J7" s="41"/>
      <c r="K7" s="41"/>
      <c r="L7" s="41"/>
      <c r="M7" s="10"/>
      <c r="N7" s="14"/>
      <c r="O7" s="10"/>
      <c r="P7" s="14"/>
      <c r="Q7" s="14"/>
    </row>
    <row r="8" spans="1:17" s="9" customFormat="1" ht="20.25" customHeight="1">
      <c r="A8" s="114"/>
      <c r="B8" s="18"/>
      <c r="C8" s="13"/>
      <c r="D8" s="13"/>
      <c r="E8" s="41"/>
      <c r="F8" s="41"/>
      <c r="G8" s="41"/>
      <c r="H8" s="41"/>
      <c r="I8" s="41"/>
      <c r="J8" s="41"/>
      <c r="K8" s="41"/>
      <c r="L8" s="41"/>
      <c r="M8" s="10"/>
      <c r="N8" s="14"/>
      <c r="O8" s="10"/>
      <c r="P8" s="14"/>
      <c r="Q8" s="14"/>
    </row>
    <row r="9" spans="1:17" s="9" customFormat="1" ht="20.25" customHeight="1">
      <c r="A9" s="111"/>
      <c r="B9" s="18"/>
      <c r="C9" s="13"/>
      <c r="D9" s="13"/>
      <c r="E9" s="17"/>
      <c r="F9" s="17"/>
      <c r="G9" s="17"/>
      <c r="H9" s="17"/>
      <c r="I9" s="17"/>
      <c r="J9" s="17"/>
      <c r="K9" s="17"/>
      <c r="L9" s="17"/>
      <c r="M9" s="10"/>
      <c r="N9" s="10"/>
      <c r="O9" s="10"/>
      <c r="P9" s="6"/>
      <c r="Q9" s="6"/>
    </row>
    <row r="10" spans="1:17" s="9" customFormat="1" ht="20.25" customHeight="1">
      <c r="A10" s="111"/>
      <c r="B10" s="18"/>
      <c r="C10" s="13"/>
      <c r="D10" s="13"/>
      <c r="E10" s="17"/>
      <c r="F10" s="17"/>
      <c r="G10" s="17"/>
      <c r="H10" s="17"/>
      <c r="I10" s="17"/>
      <c r="J10" s="17"/>
      <c r="K10" s="17"/>
      <c r="L10" s="17"/>
      <c r="M10" s="10"/>
      <c r="N10" s="10"/>
      <c r="O10" s="10"/>
      <c r="P10" s="6"/>
      <c r="Q10" s="6"/>
    </row>
    <row r="11" spans="1:17" s="9" customFormat="1" ht="20.25" customHeight="1">
      <c r="A11" s="7"/>
      <c r="B11" s="18"/>
      <c r="C11" s="13"/>
      <c r="D11" s="13"/>
      <c r="E11" s="41"/>
      <c r="F11" s="41"/>
      <c r="G11" s="41"/>
      <c r="H11" s="41"/>
      <c r="I11" s="41"/>
      <c r="J11" s="41"/>
      <c r="K11" s="41"/>
      <c r="L11" s="41"/>
      <c r="M11" s="10"/>
      <c r="N11" s="14"/>
      <c r="O11" s="10"/>
      <c r="P11" s="14"/>
      <c r="Q11" s="14"/>
    </row>
    <row r="12" spans="1:17" s="9" customFormat="1" ht="20.25" customHeight="1">
      <c r="A12" s="7"/>
      <c r="B12" s="18"/>
      <c r="C12" s="13"/>
      <c r="D12" s="13"/>
      <c r="E12" s="6"/>
      <c r="F12" s="6"/>
      <c r="G12" s="6"/>
      <c r="H12" s="6"/>
      <c r="I12" s="6"/>
      <c r="J12" s="6"/>
      <c r="K12" s="6"/>
      <c r="L12" s="6"/>
      <c r="M12" s="10"/>
      <c r="N12" s="14"/>
      <c r="O12" s="10"/>
      <c r="P12" s="14"/>
      <c r="Q12" s="14"/>
    </row>
    <row r="13" spans="1:17" s="9" customFormat="1" ht="20.25" customHeight="1">
      <c r="A13" s="7"/>
      <c r="B13" s="18"/>
      <c r="C13" s="13"/>
      <c r="D13" s="13"/>
      <c r="E13" s="41"/>
      <c r="F13" s="41"/>
      <c r="G13" s="41"/>
      <c r="H13" s="41"/>
      <c r="I13" s="41"/>
      <c r="J13" s="41"/>
      <c r="K13" s="41"/>
      <c r="L13" s="41"/>
      <c r="M13" s="10"/>
      <c r="N13" s="14"/>
      <c r="O13" s="10"/>
      <c r="P13" s="14"/>
      <c r="Q13" s="14"/>
    </row>
    <row r="14" spans="1:17" s="9" customFormat="1" ht="20.25" customHeight="1">
      <c r="A14" s="7"/>
      <c r="B14" s="18"/>
      <c r="C14" s="49"/>
      <c r="D14" s="49"/>
      <c r="E14" s="51"/>
      <c r="F14" s="51"/>
      <c r="G14" s="51"/>
      <c r="H14" s="51"/>
      <c r="I14" s="51"/>
      <c r="J14" s="17"/>
      <c r="K14" s="17"/>
      <c r="L14" s="17"/>
      <c r="M14" s="10"/>
      <c r="N14" s="10"/>
      <c r="O14" s="10"/>
      <c r="P14" s="6"/>
      <c r="Q14" s="6"/>
    </row>
    <row r="15" spans="1:17" s="9" customFormat="1" ht="20.25" customHeight="1">
      <c r="A15" s="7"/>
      <c r="B15" s="18"/>
      <c r="C15" s="13"/>
      <c r="D15" s="13"/>
      <c r="E15" s="41"/>
      <c r="F15" s="41"/>
      <c r="G15" s="41"/>
      <c r="H15" s="41"/>
      <c r="I15" s="41"/>
      <c r="J15" s="41"/>
      <c r="K15" s="41"/>
      <c r="L15" s="41"/>
      <c r="M15" s="10"/>
      <c r="N15" s="14"/>
      <c r="O15" s="10"/>
      <c r="P15" s="14"/>
      <c r="Q15" s="14"/>
    </row>
    <row r="16" spans="1:17" s="9" customFormat="1" ht="20.25" customHeight="1">
      <c r="A16" s="7"/>
      <c r="B16" s="18"/>
      <c r="C16" s="13"/>
      <c r="D16" s="13"/>
      <c r="E16" s="41"/>
      <c r="F16" s="41"/>
      <c r="G16" s="41"/>
      <c r="H16" s="41"/>
      <c r="I16" s="41"/>
      <c r="J16" s="41"/>
      <c r="K16" s="41"/>
      <c r="L16" s="41"/>
      <c r="M16" s="10"/>
      <c r="N16" s="14"/>
      <c r="O16" s="10"/>
      <c r="P16" s="14"/>
      <c r="Q16" s="14"/>
    </row>
    <row r="17" spans="1:17" s="9" customFormat="1" ht="20.25" customHeight="1">
      <c r="A17" s="7"/>
      <c r="B17" s="18"/>
      <c r="C17" s="13"/>
      <c r="D17" s="76"/>
      <c r="E17" s="17"/>
      <c r="F17" s="17"/>
      <c r="G17" s="17"/>
      <c r="H17" s="17"/>
      <c r="I17" s="17"/>
      <c r="J17" s="17"/>
      <c r="K17" s="17"/>
      <c r="L17" s="17"/>
      <c r="M17" s="10"/>
      <c r="N17" s="10"/>
      <c r="O17" s="10"/>
      <c r="P17" s="6"/>
      <c r="Q17" s="6"/>
    </row>
    <row r="18" spans="1:17" s="9" customFormat="1" ht="20.25" customHeight="1">
      <c r="A18" s="7"/>
      <c r="B18" s="18"/>
      <c r="C18" s="13"/>
      <c r="D18" s="13"/>
      <c r="E18" s="17"/>
      <c r="F18" s="17"/>
      <c r="G18" s="17"/>
      <c r="H18" s="17"/>
      <c r="I18" s="17"/>
      <c r="J18" s="17"/>
      <c r="K18" s="17"/>
      <c r="L18" s="17"/>
      <c r="M18" s="10"/>
      <c r="N18" s="10"/>
      <c r="O18" s="10"/>
      <c r="P18" s="6"/>
      <c r="Q18" s="6"/>
    </row>
    <row r="19" spans="1:17" s="9" customFormat="1" ht="20.25" customHeight="1">
      <c r="A19" s="7"/>
      <c r="B19" s="18"/>
      <c r="C19" s="13"/>
      <c r="D19" s="13"/>
      <c r="E19" s="41"/>
      <c r="F19" s="41"/>
      <c r="G19" s="41"/>
      <c r="H19" s="41"/>
      <c r="I19" s="41"/>
      <c r="J19" s="41"/>
      <c r="K19" s="42"/>
      <c r="L19" s="41"/>
      <c r="M19" s="10"/>
      <c r="N19" s="14"/>
      <c r="O19" s="10"/>
      <c r="P19" s="14"/>
      <c r="Q19" s="14"/>
    </row>
    <row r="20" spans="1:17" s="9" customFormat="1" ht="20.25" customHeight="1">
      <c r="A20" s="7"/>
      <c r="B20" s="18"/>
      <c r="C20" s="13"/>
      <c r="D20" s="34"/>
      <c r="E20" s="113"/>
      <c r="F20" s="35"/>
      <c r="G20" s="17"/>
      <c r="H20" s="17"/>
      <c r="I20" s="75"/>
      <c r="J20" s="35"/>
      <c r="K20" s="35"/>
      <c r="L20" s="17"/>
      <c r="M20" s="10"/>
      <c r="N20" s="10"/>
      <c r="O20" s="10"/>
      <c r="P20" s="6"/>
      <c r="Q20" s="85"/>
    </row>
    <row r="21" spans="1:17" s="9" customFormat="1" ht="20.25" customHeight="1">
      <c r="A21" s="7"/>
      <c r="B21" s="18"/>
      <c r="C21" s="13"/>
      <c r="D21" s="13"/>
      <c r="E21" s="112"/>
      <c r="F21" s="41"/>
      <c r="G21" s="42"/>
      <c r="H21" s="41"/>
      <c r="I21" s="42"/>
      <c r="J21" s="42"/>
      <c r="K21" s="42"/>
      <c r="L21" s="42"/>
      <c r="M21" s="10"/>
      <c r="N21" s="14"/>
      <c r="O21" s="10"/>
      <c r="P21" s="14"/>
      <c r="Q21" s="14"/>
    </row>
    <row r="22" spans="1:17" s="9" customFormat="1" ht="15.75" customHeight="1">
      <c r="A22" s="7"/>
      <c r="B22" s="18"/>
      <c r="C22" s="34"/>
      <c r="D22" s="34"/>
      <c r="E22" s="42"/>
      <c r="F22" s="42"/>
      <c r="G22" s="42"/>
      <c r="H22" s="41"/>
      <c r="I22" s="42"/>
      <c r="J22" s="42"/>
      <c r="K22" s="42"/>
      <c r="L22" s="41"/>
      <c r="M22" s="10"/>
      <c r="N22" s="14"/>
      <c r="O22" s="10"/>
      <c r="P22" s="14"/>
      <c r="Q22" s="14"/>
    </row>
    <row r="23" spans="1:17" s="9" customFormat="1" ht="21.75" customHeight="1">
      <c r="A23" s="7"/>
      <c r="B23" s="18"/>
      <c r="C23" s="34"/>
      <c r="D23" s="34"/>
      <c r="E23" s="42"/>
      <c r="F23" s="42"/>
      <c r="G23" s="42"/>
      <c r="H23" s="41"/>
      <c r="I23" s="42"/>
      <c r="J23" s="42"/>
      <c r="K23" s="42"/>
      <c r="L23" s="42"/>
      <c r="M23" s="10"/>
      <c r="N23" s="14"/>
      <c r="O23" s="10"/>
      <c r="P23" s="14"/>
      <c r="Q23" s="14"/>
    </row>
    <row r="24" spans="2:12" ht="14.25">
      <c r="B24" s="4"/>
      <c r="C24" s="4"/>
      <c r="D24" s="4"/>
      <c r="E24" s="1"/>
      <c r="F24" s="1"/>
      <c r="G24" s="1"/>
      <c r="H24" s="1"/>
      <c r="I24" s="1"/>
      <c r="J24" s="1"/>
      <c r="K24" s="1"/>
      <c r="L24" s="1"/>
    </row>
    <row r="25" spans="2:13" ht="15.75">
      <c r="B25" s="2"/>
      <c r="C25" s="2"/>
      <c r="D25" s="2"/>
      <c r="E25" s="109"/>
      <c r="F25" s="109"/>
      <c r="G25" s="97"/>
      <c r="H25" s="97"/>
      <c r="I25" s="97"/>
      <c r="J25" s="97"/>
      <c r="K25" s="97"/>
      <c r="L25" s="97"/>
      <c r="M25" s="97"/>
    </row>
    <row r="26" spans="2:13" ht="15.75">
      <c r="B26" s="2"/>
      <c r="C26" s="2"/>
      <c r="D26" s="2"/>
      <c r="E26" s="93"/>
      <c r="F26" s="93"/>
      <c r="G26" s="97"/>
      <c r="H26" s="97"/>
      <c r="I26" s="26"/>
      <c r="J26" s="46"/>
      <c r="K26" s="46"/>
      <c r="L26" s="46"/>
      <c r="M26" s="12"/>
    </row>
    <row r="27" spans="2:13" ht="15.75">
      <c r="B27" s="2"/>
      <c r="C27" s="2"/>
      <c r="D27" s="2"/>
      <c r="E27" s="93"/>
      <c r="F27" s="93"/>
      <c r="G27" s="97"/>
      <c r="H27" s="97"/>
      <c r="I27" s="97"/>
      <c r="J27" s="97"/>
      <c r="K27" s="97"/>
      <c r="L27" s="97"/>
      <c r="M27" s="97"/>
    </row>
    <row r="28" spans="5:13" ht="15.75">
      <c r="E28" s="93"/>
      <c r="F28" s="93"/>
      <c r="G28" s="94"/>
      <c r="H28" s="94"/>
      <c r="I28" s="94"/>
      <c r="J28" s="94"/>
      <c r="K28" s="94"/>
      <c r="L28" s="94"/>
      <c r="M28" s="94"/>
    </row>
    <row r="29" spans="1:17" ht="33.75" customHeight="1">
      <c r="A29" s="98" t="s">
        <v>64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ht="1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ht="18">
      <c r="A31" s="104" t="s">
        <v>23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 ht="12.75" customHeight="1">
      <c r="A32" s="101" t="s">
        <v>0</v>
      </c>
      <c r="B32" s="101" t="s">
        <v>2</v>
      </c>
      <c r="C32" s="106" t="s">
        <v>1</v>
      </c>
      <c r="D32" s="107"/>
      <c r="E32" s="107"/>
      <c r="F32" s="107"/>
      <c r="G32" s="107"/>
      <c r="H32" s="107"/>
      <c r="I32" s="108"/>
      <c r="J32" s="45"/>
      <c r="K32" s="45"/>
      <c r="L32" s="45"/>
      <c r="M32" s="95" t="s">
        <v>3</v>
      </c>
      <c r="N32" s="95" t="s">
        <v>9</v>
      </c>
      <c r="O32" s="95" t="s">
        <v>10</v>
      </c>
      <c r="P32" s="95" t="s">
        <v>6</v>
      </c>
      <c r="Q32" s="95" t="s">
        <v>7</v>
      </c>
    </row>
    <row r="33" spans="1:17" ht="206.25" customHeight="1">
      <c r="A33" s="102"/>
      <c r="B33" s="102"/>
      <c r="C33" s="23" t="s">
        <v>60</v>
      </c>
      <c r="D33" s="24" t="s">
        <v>61</v>
      </c>
      <c r="E33" s="19" t="s">
        <v>34</v>
      </c>
      <c r="F33" s="19" t="s">
        <v>55</v>
      </c>
      <c r="G33" s="20" t="s">
        <v>33</v>
      </c>
      <c r="H33" s="19" t="s">
        <v>38</v>
      </c>
      <c r="I33" s="20" t="s">
        <v>62</v>
      </c>
      <c r="J33" s="50" t="s">
        <v>51</v>
      </c>
      <c r="K33" s="50" t="s">
        <v>88</v>
      </c>
      <c r="L33" s="50" t="s">
        <v>37</v>
      </c>
      <c r="M33" s="96"/>
      <c r="N33" s="96"/>
      <c r="O33" s="96"/>
      <c r="P33" s="96"/>
      <c r="Q33" s="96"/>
    </row>
    <row r="34" spans="1:17" s="9" customFormat="1" ht="25.5" customHeight="1">
      <c r="A34" s="114">
        <v>1</v>
      </c>
      <c r="B34" s="18" t="s">
        <v>18</v>
      </c>
      <c r="C34" s="13">
        <v>97</v>
      </c>
      <c r="D34" s="13">
        <v>99</v>
      </c>
      <c r="E34" s="41">
        <v>97</v>
      </c>
      <c r="F34" s="41">
        <v>94</v>
      </c>
      <c r="G34" s="41">
        <v>95</v>
      </c>
      <c r="H34" s="41">
        <v>94</v>
      </c>
      <c r="I34" s="41">
        <v>95</v>
      </c>
      <c r="J34" s="41">
        <v>94</v>
      </c>
      <c r="K34" s="41">
        <v>98</v>
      </c>
      <c r="L34" s="41">
        <v>100</v>
      </c>
      <c r="M34" s="10">
        <f>(C34+D34+E34+F34+G34+H34+I34+J34+K34+L34)/10</f>
        <v>96.3</v>
      </c>
      <c r="N34" s="14"/>
      <c r="O34" s="10">
        <v>96.3</v>
      </c>
      <c r="P34" s="14" t="s">
        <v>22</v>
      </c>
      <c r="Q34" s="14"/>
    </row>
    <row r="35" spans="1:17" s="9" customFormat="1" ht="25.5" customHeight="1">
      <c r="A35" s="114">
        <v>2</v>
      </c>
      <c r="B35" s="18" t="s">
        <v>17</v>
      </c>
      <c r="C35" s="13">
        <v>97</v>
      </c>
      <c r="D35" s="13">
        <v>97</v>
      </c>
      <c r="E35" s="41">
        <v>97</v>
      </c>
      <c r="F35" s="41">
        <v>94</v>
      </c>
      <c r="G35" s="41">
        <v>95</v>
      </c>
      <c r="H35" s="41">
        <v>94</v>
      </c>
      <c r="I35" s="41">
        <v>96</v>
      </c>
      <c r="J35" s="41">
        <v>94</v>
      </c>
      <c r="K35" s="41">
        <v>97</v>
      </c>
      <c r="L35" s="41">
        <v>100</v>
      </c>
      <c r="M35" s="10">
        <f>(C35+D35+E35+F35+G35+H35+I35+J35+K35+L35)/10</f>
        <v>96.1</v>
      </c>
      <c r="N35" s="14"/>
      <c r="O35" s="10">
        <v>96.1</v>
      </c>
      <c r="P35" s="14" t="s">
        <v>22</v>
      </c>
      <c r="Q35" s="14"/>
    </row>
    <row r="36" spans="1:17" s="9" customFormat="1" ht="25.5" customHeight="1">
      <c r="A36" s="114">
        <v>3</v>
      </c>
      <c r="B36" s="18" t="s">
        <v>19</v>
      </c>
      <c r="C36" s="13">
        <v>97</v>
      </c>
      <c r="D36" s="13">
        <v>100</v>
      </c>
      <c r="E36" s="41">
        <v>97</v>
      </c>
      <c r="F36" s="41">
        <v>94</v>
      </c>
      <c r="G36" s="41">
        <v>91</v>
      </c>
      <c r="H36" s="41">
        <v>94</v>
      </c>
      <c r="I36" s="41">
        <v>91</v>
      </c>
      <c r="J36" s="41">
        <v>94</v>
      </c>
      <c r="K36" s="41">
        <v>96</v>
      </c>
      <c r="L36" s="41">
        <v>98</v>
      </c>
      <c r="M36" s="10">
        <f>(C36+D36+E36+F36+G36+H36+I36+J36+K36+L36)/10</f>
        <v>95.2</v>
      </c>
      <c r="N36" s="14"/>
      <c r="O36" s="10">
        <v>95.2</v>
      </c>
      <c r="P36" s="14" t="s">
        <v>22</v>
      </c>
      <c r="Q36" s="14"/>
    </row>
    <row r="37" spans="1:17" s="9" customFormat="1" ht="25.5" customHeight="1">
      <c r="A37" s="111">
        <v>4</v>
      </c>
      <c r="B37" s="18" t="s">
        <v>15</v>
      </c>
      <c r="C37" s="13">
        <v>97</v>
      </c>
      <c r="D37" s="13">
        <v>97</v>
      </c>
      <c r="E37" s="17">
        <v>94</v>
      </c>
      <c r="F37" s="17">
        <v>100</v>
      </c>
      <c r="G37" s="17">
        <v>92</v>
      </c>
      <c r="H37" s="17">
        <v>90</v>
      </c>
      <c r="I37" s="17">
        <v>92</v>
      </c>
      <c r="J37" s="17">
        <v>94</v>
      </c>
      <c r="K37" s="17">
        <v>97</v>
      </c>
      <c r="L37" s="17">
        <v>99</v>
      </c>
      <c r="M37" s="10">
        <f>(C37+D37+E37+F37+G37+H37+I37+J37+K37+L37)/10</f>
        <v>95.2</v>
      </c>
      <c r="N37" s="10"/>
      <c r="O37" s="10">
        <v>95.2</v>
      </c>
      <c r="P37" s="6" t="s">
        <v>22</v>
      </c>
      <c r="Q37" s="6"/>
    </row>
    <row r="38" spans="1:17" s="9" customFormat="1" ht="25.5" customHeight="1">
      <c r="A38" s="111">
        <v>5</v>
      </c>
      <c r="B38" s="18" t="s">
        <v>16</v>
      </c>
      <c r="C38" s="13">
        <v>97</v>
      </c>
      <c r="D38" s="13">
        <v>98</v>
      </c>
      <c r="E38" s="17">
        <v>90</v>
      </c>
      <c r="F38" s="17">
        <v>92</v>
      </c>
      <c r="G38" s="17">
        <v>92</v>
      </c>
      <c r="H38" s="17">
        <v>90</v>
      </c>
      <c r="I38" s="17">
        <v>91</v>
      </c>
      <c r="J38" s="17">
        <v>90</v>
      </c>
      <c r="K38" s="17">
        <v>96</v>
      </c>
      <c r="L38" s="17">
        <v>100</v>
      </c>
      <c r="M38" s="10">
        <f>(C38+D38+E38+F38+G38+H38+I38+J38+K38+L38)/10</f>
        <v>93.6</v>
      </c>
      <c r="N38" s="10"/>
      <c r="O38" s="10">
        <v>93.6</v>
      </c>
      <c r="P38" s="6" t="s">
        <v>22</v>
      </c>
      <c r="Q38" s="6"/>
    </row>
    <row r="39" spans="1:17" ht="15.75">
      <c r="A39" s="27"/>
      <c r="B39" s="40">
        <v>45110</v>
      </c>
      <c r="C39" s="28"/>
      <c r="D39" s="28"/>
      <c r="E39" s="30"/>
      <c r="F39" s="30"/>
      <c r="G39" s="30"/>
      <c r="H39" s="30"/>
      <c r="I39" s="30"/>
      <c r="J39" s="30"/>
      <c r="K39" s="30"/>
      <c r="L39" s="30"/>
      <c r="M39" s="31"/>
      <c r="N39" s="32"/>
      <c r="O39" s="31"/>
      <c r="P39" s="32"/>
      <c r="Q39" s="32"/>
    </row>
    <row r="40" spans="2:13" ht="15.75">
      <c r="B40" s="2" t="s">
        <v>4</v>
      </c>
      <c r="C40" s="2"/>
      <c r="D40" s="2"/>
      <c r="E40" s="109"/>
      <c r="F40" s="109"/>
      <c r="G40" s="97" t="s">
        <v>12</v>
      </c>
      <c r="H40" s="97"/>
      <c r="I40" s="97"/>
      <c r="J40" s="97"/>
      <c r="K40" s="97"/>
      <c r="L40" s="97"/>
      <c r="M40" s="97"/>
    </row>
    <row r="41" spans="2:13" ht="15.75">
      <c r="B41" s="2" t="s">
        <v>5</v>
      </c>
      <c r="C41" s="2"/>
      <c r="D41" s="2"/>
      <c r="E41" s="93"/>
      <c r="F41" s="93"/>
      <c r="G41" s="97" t="s">
        <v>13</v>
      </c>
      <c r="H41" s="97"/>
      <c r="I41" s="26"/>
      <c r="J41" s="46"/>
      <c r="K41" s="46"/>
      <c r="L41" s="46"/>
      <c r="M41" s="12"/>
    </row>
    <row r="42" spans="2:13" ht="15" customHeight="1">
      <c r="B42" s="2"/>
      <c r="C42" s="2"/>
      <c r="D42" s="2"/>
      <c r="E42" s="93"/>
      <c r="F42" s="93"/>
      <c r="G42" s="97" t="s">
        <v>20</v>
      </c>
      <c r="H42" s="97"/>
      <c r="I42" s="97"/>
      <c r="J42" s="97"/>
      <c r="K42" s="97"/>
      <c r="L42" s="97"/>
      <c r="M42" s="97"/>
    </row>
    <row r="43" spans="5:13" ht="15.75">
      <c r="E43" s="93"/>
      <c r="F43" s="93"/>
      <c r="G43" s="94" t="s">
        <v>21</v>
      </c>
      <c r="H43" s="94"/>
      <c r="I43" s="94"/>
      <c r="J43" s="94"/>
      <c r="K43" s="94"/>
      <c r="L43" s="94"/>
      <c r="M43" s="94"/>
    </row>
  </sheetData>
  <sheetProtection/>
  <mergeCells count="36">
    <mergeCell ref="A1:Q2"/>
    <mergeCell ref="A4:A5"/>
    <mergeCell ref="B4:B5"/>
    <mergeCell ref="M4:M5"/>
    <mergeCell ref="N4:N5"/>
    <mergeCell ref="Q4:Q5"/>
    <mergeCell ref="A3:Q3"/>
    <mergeCell ref="O4:O5"/>
    <mergeCell ref="P4:P5"/>
    <mergeCell ref="C4:I4"/>
    <mergeCell ref="G25:M25"/>
    <mergeCell ref="G27:M27"/>
    <mergeCell ref="E28:F28"/>
    <mergeCell ref="G28:M28"/>
    <mergeCell ref="G43:M43"/>
    <mergeCell ref="E25:F25"/>
    <mergeCell ref="E26:F26"/>
    <mergeCell ref="G26:H26"/>
    <mergeCell ref="E43:F43"/>
    <mergeCell ref="E42:F42"/>
    <mergeCell ref="N32:N33"/>
    <mergeCell ref="O32:O33"/>
    <mergeCell ref="E27:F27"/>
    <mergeCell ref="A31:Q31"/>
    <mergeCell ref="A29:Q30"/>
    <mergeCell ref="P32:P33"/>
    <mergeCell ref="Q32:Q33"/>
    <mergeCell ref="E41:F41"/>
    <mergeCell ref="G41:H41"/>
    <mergeCell ref="C32:I32"/>
    <mergeCell ref="G42:M42"/>
    <mergeCell ref="A32:A33"/>
    <mergeCell ref="B32:B33"/>
    <mergeCell ref="M32:M33"/>
    <mergeCell ref="E40:F40"/>
    <mergeCell ref="G40:M40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SheetLayoutView="100" workbookViewId="0" topLeftCell="A28">
      <selection activeCell="B31" sqref="B31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6.375" style="0" customWidth="1"/>
    <col min="4" max="4" width="6.75390625" style="0" customWidth="1"/>
    <col min="5" max="5" width="7.75390625" style="0" customWidth="1"/>
    <col min="6" max="7" width="7.25390625" style="0" customWidth="1"/>
    <col min="8" max="8" width="7.125" style="0" customWidth="1"/>
    <col min="9" max="9" width="6.625" style="0" customWidth="1"/>
    <col min="10" max="10" width="7.375" style="0" customWidth="1"/>
    <col min="11" max="11" width="5.875" style="0" customWidth="1"/>
    <col min="12" max="12" width="7.625" style="11" customWidth="1"/>
    <col min="13" max="13" width="6.25390625" style="11" customWidth="1"/>
    <col min="14" max="14" width="6.875" style="11" customWidth="1"/>
    <col min="15" max="15" width="9.75390625" style="0" customWidth="1"/>
    <col min="16" max="16" width="6.125" style="0" customWidth="1"/>
    <col min="17" max="17" width="7.625" style="0" customWidth="1"/>
    <col min="18" max="18" width="7.375" style="0" customWidth="1"/>
    <col min="19" max="19" width="5.625" style="0" customWidth="1"/>
  </cols>
  <sheetData>
    <row r="1" spans="1:19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30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0" ht="18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19" ht="12.75" customHeight="1">
      <c r="A4" s="101"/>
      <c r="B4" s="101"/>
      <c r="C4" s="22"/>
      <c r="D4" s="22"/>
      <c r="E4" s="22"/>
      <c r="F4" s="110"/>
      <c r="G4" s="103"/>
      <c r="H4" s="103"/>
      <c r="I4" s="103"/>
      <c r="J4" s="103"/>
      <c r="K4" s="103"/>
      <c r="L4" s="103"/>
      <c r="M4" s="36"/>
      <c r="N4" s="36"/>
      <c r="O4" s="95"/>
      <c r="P4" s="95"/>
      <c r="Q4" s="95"/>
      <c r="R4" s="95"/>
      <c r="S4" s="95"/>
    </row>
    <row r="5" spans="1:19" ht="203.25" customHeight="1">
      <c r="A5" s="102"/>
      <c r="B5" s="102"/>
      <c r="C5" s="23"/>
      <c r="D5" s="23"/>
      <c r="E5" s="23"/>
      <c r="F5" s="23"/>
      <c r="G5" s="19"/>
      <c r="H5" s="23"/>
      <c r="I5" s="52"/>
      <c r="J5" s="52"/>
      <c r="K5" s="52"/>
      <c r="L5" s="52"/>
      <c r="M5" s="52"/>
      <c r="N5" s="52"/>
      <c r="O5" s="96"/>
      <c r="P5" s="96"/>
      <c r="Q5" s="96"/>
      <c r="R5" s="96"/>
      <c r="S5" s="96"/>
    </row>
    <row r="6" spans="1:19" s="9" customFormat="1" ht="20.25" customHeight="1">
      <c r="A6" s="111"/>
      <c r="B6" s="1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0"/>
      <c r="P6" s="10"/>
      <c r="Q6" s="10"/>
      <c r="R6" s="6"/>
      <c r="S6" s="6"/>
    </row>
    <row r="7" spans="1:19" s="9" customFormat="1" ht="20.25" customHeight="1">
      <c r="A7" s="7"/>
      <c r="B7" s="13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0"/>
      <c r="P7" s="10"/>
      <c r="Q7" s="10"/>
      <c r="R7" s="6"/>
      <c r="S7" s="6"/>
    </row>
    <row r="8" spans="1:19" s="9" customFormat="1" ht="20.25" customHeight="1">
      <c r="A8" s="7"/>
      <c r="B8" s="1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0"/>
      <c r="P8" s="10"/>
      <c r="Q8" s="10"/>
      <c r="R8" s="6"/>
      <c r="S8" s="6"/>
    </row>
    <row r="9" spans="1:19" s="9" customFormat="1" ht="20.25" customHeight="1">
      <c r="A9" s="7"/>
      <c r="B9" s="13"/>
      <c r="C9" s="37"/>
      <c r="D9" s="116"/>
      <c r="E9" s="116"/>
      <c r="F9" s="116"/>
      <c r="G9" s="116"/>
      <c r="H9" s="116"/>
      <c r="I9" s="116"/>
      <c r="J9" s="116"/>
      <c r="K9" s="37"/>
      <c r="L9" s="37"/>
      <c r="M9" s="37"/>
      <c r="N9" s="37"/>
      <c r="O9" s="10"/>
      <c r="P9" s="10"/>
      <c r="Q9" s="10"/>
      <c r="R9" s="6"/>
      <c r="S9" s="6"/>
    </row>
    <row r="10" spans="1:19" s="9" customFormat="1" ht="20.25" customHeight="1">
      <c r="A10" s="7"/>
      <c r="B10" s="13"/>
      <c r="C10" s="37"/>
      <c r="D10" s="37"/>
      <c r="E10" s="37"/>
      <c r="F10" s="37"/>
      <c r="G10" s="37"/>
      <c r="H10" s="37"/>
      <c r="I10" s="37"/>
      <c r="J10" s="37"/>
      <c r="K10" s="37"/>
      <c r="L10" s="53"/>
      <c r="M10" s="53"/>
      <c r="N10" s="53"/>
      <c r="O10" s="10"/>
      <c r="P10" s="14"/>
      <c r="Q10" s="10"/>
      <c r="R10" s="14"/>
      <c r="S10" s="14"/>
    </row>
    <row r="11" spans="1:19" s="9" customFormat="1" ht="20.25" customHeight="1">
      <c r="A11" s="7"/>
      <c r="B11" s="13"/>
      <c r="C11" s="37"/>
      <c r="D11" s="37"/>
      <c r="E11" s="37"/>
      <c r="F11" s="37"/>
      <c r="G11" s="37"/>
      <c r="H11" s="37"/>
      <c r="I11" s="37"/>
      <c r="J11" s="37"/>
      <c r="K11" s="53"/>
      <c r="L11" s="53"/>
      <c r="M11" s="53"/>
      <c r="N11" s="53"/>
      <c r="O11" s="10"/>
      <c r="P11" s="10"/>
      <c r="Q11" s="10"/>
      <c r="R11" s="6"/>
      <c r="S11" s="6"/>
    </row>
    <row r="12" spans="1:19" s="9" customFormat="1" ht="20.25" customHeight="1">
      <c r="A12" s="7"/>
      <c r="B12" s="1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10"/>
      <c r="P12" s="10"/>
      <c r="Q12" s="10"/>
      <c r="R12" s="6"/>
      <c r="S12" s="33"/>
    </row>
    <row r="13" spans="1:19" s="9" customFormat="1" ht="20.25" customHeight="1">
      <c r="A13" s="7"/>
      <c r="B13" s="13"/>
      <c r="C13" s="37"/>
      <c r="D13" s="37"/>
      <c r="E13" s="37"/>
      <c r="F13" s="37"/>
      <c r="G13" s="53"/>
      <c r="H13" s="53"/>
      <c r="I13" s="57"/>
      <c r="J13" s="57"/>
      <c r="K13" s="57"/>
      <c r="L13" s="53"/>
      <c r="M13" s="53"/>
      <c r="N13" s="53"/>
      <c r="O13" s="10"/>
      <c r="P13" s="10"/>
      <c r="Q13" s="10"/>
      <c r="R13" s="6"/>
      <c r="S13" s="6"/>
    </row>
    <row r="14" spans="1:19" s="9" customFormat="1" ht="20.25" customHeight="1">
      <c r="A14" s="7"/>
      <c r="B14" s="13"/>
      <c r="C14" s="37"/>
      <c r="D14" s="37"/>
      <c r="E14" s="53"/>
      <c r="F14" s="37"/>
      <c r="G14" s="53"/>
      <c r="H14" s="53"/>
      <c r="I14" s="117"/>
      <c r="J14" s="116"/>
      <c r="K14" s="53"/>
      <c r="L14" s="37"/>
      <c r="M14" s="53"/>
      <c r="N14" s="37"/>
      <c r="O14" s="10"/>
      <c r="P14" s="10"/>
      <c r="Q14" s="10"/>
      <c r="R14" s="6"/>
      <c r="S14" s="6"/>
    </row>
    <row r="15" spans="1:19" s="9" customFormat="1" ht="15.75" customHeight="1">
      <c r="A15" s="7"/>
      <c r="B15" s="13"/>
      <c r="C15" s="37"/>
      <c r="D15" s="37"/>
      <c r="E15" s="37"/>
      <c r="F15" s="37"/>
      <c r="G15" s="53"/>
      <c r="H15" s="53"/>
      <c r="I15" s="53"/>
      <c r="J15" s="53"/>
      <c r="K15" s="53"/>
      <c r="L15" s="53"/>
      <c r="M15" s="53"/>
      <c r="N15" s="53"/>
      <c r="O15" s="10"/>
      <c r="P15" s="10"/>
      <c r="Q15" s="10"/>
      <c r="R15" s="6"/>
      <c r="S15" s="6"/>
    </row>
    <row r="16" spans="1:19" s="9" customFormat="1" ht="20.25" customHeight="1">
      <c r="A16" s="7"/>
      <c r="B16" s="13"/>
      <c r="C16" s="53"/>
      <c r="D16" s="53"/>
      <c r="E16" s="57"/>
      <c r="F16" s="53"/>
      <c r="G16" s="53"/>
      <c r="H16" s="53"/>
      <c r="I16" s="37"/>
      <c r="J16" s="37"/>
      <c r="K16" s="37"/>
      <c r="L16" s="53"/>
      <c r="M16" s="53"/>
      <c r="N16" s="53"/>
      <c r="O16" s="10"/>
      <c r="P16" s="10"/>
      <c r="Q16" s="10"/>
      <c r="R16" s="14"/>
      <c r="S16" s="14"/>
    </row>
    <row r="17" spans="1:19" s="9" customFormat="1" ht="20.25" customHeight="1">
      <c r="A17" s="7"/>
      <c r="B17" s="13"/>
      <c r="C17" s="83"/>
      <c r="D17" s="83"/>
      <c r="E17" s="84"/>
      <c r="F17" s="83"/>
      <c r="G17" s="84"/>
      <c r="H17" s="84"/>
      <c r="I17" s="84"/>
      <c r="J17" s="83"/>
      <c r="K17" s="84"/>
      <c r="L17" s="84"/>
      <c r="M17" s="84"/>
      <c r="N17" s="84"/>
      <c r="O17" s="10"/>
      <c r="P17" s="10"/>
      <c r="Q17" s="10"/>
      <c r="R17" s="14"/>
      <c r="S17" s="32"/>
    </row>
    <row r="18" spans="1:19" s="9" customFormat="1" ht="20.25" customHeight="1">
      <c r="A18" s="7"/>
      <c r="B18" s="13"/>
      <c r="C18" s="37"/>
      <c r="D18" s="37"/>
      <c r="E18" s="53"/>
      <c r="F18" s="37"/>
      <c r="G18" s="53"/>
      <c r="H18" s="53"/>
      <c r="I18" s="53"/>
      <c r="J18" s="53"/>
      <c r="K18" s="53"/>
      <c r="L18" s="53"/>
      <c r="M18" s="53"/>
      <c r="N18" s="53"/>
      <c r="O18" s="10"/>
      <c r="P18" s="10"/>
      <c r="Q18" s="10"/>
      <c r="R18" s="6"/>
      <c r="S18" s="6"/>
    </row>
    <row r="19" spans="2:14" ht="14.25">
      <c r="B19" s="4"/>
      <c r="C19" s="4"/>
      <c r="D19" s="4"/>
      <c r="E19" s="4"/>
      <c r="F19" s="1"/>
      <c r="G19" s="1"/>
      <c r="H19" s="1"/>
      <c r="I19" s="1"/>
      <c r="J19" s="1"/>
      <c r="K19" s="1"/>
      <c r="L19" s="1"/>
      <c r="M19" s="1"/>
      <c r="N19" s="1"/>
    </row>
    <row r="20" spans="2:14" ht="15.75">
      <c r="B20" s="2"/>
      <c r="C20" s="2"/>
      <c r="D20" s="2"/>
      <c r="E20" s="2"/>
      <c r="F20" s="109"/>
      <c r="G20" s="109"/>
      <c r="H20" s="97"/>
      <c r="I20" s="97"/>
      <c r="J20" s="97"/>
      <c r="K20" s="97"/>
      <c r="L20" s="97"/>
      <c r="M20" s="46"/>
      <c r="N20" s="46"/>
    </row>
    <row r="21" spans="2:14" ht="15.75">
      <c r="B21" s="2"/>
      <c r="C21" s="2"/>
      <c r="D21" s="2"/>
      <c r="E21" s="2"/>
      <c r="F21" s="93"/>
      <c r="G21" s="93"/>
      <c r="H21" s="97"/>
      <c r="I21" s="97"/>
      <c r="J21" s="97"/>
      <c r="K21" s="97"/>
      <c r="L21" s="26"/>
      <c r="M21" s="46"/>
      <c r="N21" s="46"/>
    </row>
    <row r="22" spans="2:14" ht="15.75">
      <c r="B22" s="2"/>
      <c r="C22" s="2"/>
      <c r="D22" s="2"/>
      <c r="E22" s="2"/>
      <c r="F22" s="93"/>
      <c r="G22" s="93"/>
      <c r="H22" s="97"/>
      <c r="I22" s="97"/>
      <c r="J22" s="97"/>
      <c r="K22" s="97"/>
      <c r="L22" s="97"/>
      <c r="M22" s="46"/>
      <c r="N22" s="46"/>
    </row>
    <row r="23" spans="6:14" ht="15.75">
      <c r="F23" s="93"/>
      <c r="G23" s="93"/>
      <c r="H23" s="94"/>
      <c r="I23" s="94"/>
      <c r="J23" s="94"/>
      <c r="K23" s="94"/>
      <c r="L23" s="94"/>
      <c r="M23" s="47"/>
      <c r="N23" s="47"/>
    </row>
    <row r="24" spans="1:19" ht="33.75" customHeight="1">
      <c r="A24" s="98" t="s">
        <v>86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19" ht="1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20" ht="18">
      <c r="A26" s="99" t="s">
        <v>65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19" ht="12.75" customHeight="1">
      <c r="A27" s="101" t="s">
        <v>0</v>
      </c>
      <c r="B27" s="101" t="s">
        <v>2</v>
      </c>
      <c r="C27" s="22"/>
      <c r="D27" s="22"/>
      <c r="E27" s="22"/>
      <c r="F27" s="110" t="s">
        <v>1</v>
      </c>
      <c r="G27" s="103"/>
      <c r="H27" s="103"/>
      <c r="I27" s="103"/>
      <c r="J27" s="103"/>
      <c r="K27" s="103"/>
      <c r="L27" s="103"/>
      <c r="M27" s="36"/>
      <c r="N27" s="36"/>
      <c r="O27" s="95" t="s">
        <v>3</v>
      </c>
      <c r="P27" s="95" t="s">
        <v>9</v>
      </c>
      <c r="Q27" s="95" t="s">
        <v>10</v>
      </c>
      <c r="R27" s="95" t="s">
        <v>6</v>
      </c>
      <c r="S27" s="95" t="s">
        <v>7</v>
      </c>
    </row>
    <row r="28" spans="1:19" ht="207.75" customHeight="1">
      <c r="A28" s="102"/>
      <c r="B28" s="102"/>
      <c r="C28" s="23" t="s">
        <v>74</v>
      </c>
      <c r="D28" s="23" t="s">
        <v>75</v>
      </c>
      <c r="E28" s="23" t="s">
        <v>77</v>
      </c>
      <c r="F28" s="23" t="s">
        <v>79</v>
      </c>
      <c r="G28" s="19" t="s">
        <v>76</v>
      </c>
      <c r="H28" s="23" t="s">
        <v>78</v>
      </c>
      <c r="I28" s="52" t="s">
        <v>84</v>
      </c>
      <c r="J28" s="52" t="s">
        <v>85</v>
      </c>
      <c r="K28" s="52" t="s">
        <v>80</v>
      </c>
      <c r="L28" s="52" t="s">
        <v>81</v>
      </c>
      <c r="M28" s="52" t="s">
        <v>82</v>
      </c>
      <c r="N28" s="52" t="s">
        <v>83</v>
      </c>
      <c r="O28" s="96"/>
      <c r="P28" s="96"/>
      <c r="Q28" s="96"/>
      <c r="R28" s="96"/>
      <c r="S28" s="96"/>
    </row>
    <row r="29" spans="1:19" s="9" customFormat="1" ht="25.5" customHeight="1">
      <c r="A29" s="111">
        <v>1</v>
      </c>
      <c r="B29" s="13" t="s">
        <v>11</v>
      </c>
      <c r="C29" s="37">
        <v>95</v>
      </c>
      <c r="D29" s="37">
        <v>91</v>
      </c>
      <c r="E29" s="37">
        <v>98</v>
      </c>
      <c r="F29" s="37">
        <v>97</v>
      </c>
      <c r="G29" s="37">
        <v>91</v>
      </c>
      <c r="H29" s="37">
        <v>91</v>
      </c>
      <c r="I29" s="37" t="s">
        <v>26</v>
      </c>
      <c r="J29" s="37" t="s">
        <v>26</v>
      </c>
      <c r="K29" s="37">
        <v>98</v>
      </c>
      <c r="L29" s="37">
        <v>95</v>
      </c>
      <c r="M29" s="37">
        <v>93</v>
      </c>
      <c r="N29" s="37">
        <v>95</v>
      </c>
      <c r="O29" s="10">
        <f>(C29+D29+E29+F29+G29+H29+K29+L29+M29+N29)/10</f>
        <v>94.4</v>
      </c>
      <c r="P29" s="10"/>
      <c r="Q29" s="10">
        <v>94.4</v>
      </c>
      <c r="R29" s="6" t="s">
        <v>22</v>
      </c>
      <c r="S29" s="6"/>
    </row>
    <row r="30" spans="1:20" ht="15.75">
      <c r="A30" s="62"/>
      <c r="B30" s="61">
        <v>45110</v>
      </c>
      <c r="C30" s="58"/>
      <c r="D30" s="58"/>
      <c r="E30" s="58"/>
      <c r="F30" s="59"/>
      <c r="G30" s="59"/>
      <c r="H30" s="60"/>
      <c r="I30" s="60"/>
      <c r="J30" s="60"/>
      <c r="K30" s="60"/>
      <c r="L30" s="60"/>
      <c r="M30" s="60"/>
      <c r="N30" s="60"/>
      <c r="O30" s="31"/>
      <c r="P30" s="31"/>
      <c r="Q30" s="31"/>
      <c r="R30" s="33"/>
      <c r="S30" s="33"/>
      <c r="T30" s="9"/>
    </row>
    <row r="31" spans="2:14" ht="15.75">
      <c r="B31" s="2" t="s">
        <v>4</v>
      </c>
      <c r="C31" s="2"/>
      <c r="D31" s="2"/>
      <c r="E31" s="2"/>
      <c r="F31" s="109"/>
      <c r="G31" s="109"/>
      <c r="H31" s="97" t="s">
        <v>12</v>
      </c>
      <c r="I31" s="97"/>
      <c r="J31" s="97"/>
      <c r="K31" s="97"/>
      <c r="L31" s="97"/>
      <c r="M31" s="46"/>
      <c r="N31" s="46"/>
    </row>
    <row r="32" spans="2:14" ht="15.75">
      <c r="B32" s="2" t="s">
        <v>5</v>
      </c>
      <c r="C32" s="2"/>
      <c r="D32" s="2"/>
      <c r="E32" s="2"/>
      <c r="F32" s="93"/>
      <c r="G32" s="93"/>
      <c r="H32" s="97" t="s">
        <v>13</v>
      </c>
      <c r="I32" s="97"/>
      <c r="J32" s="97"/>
      <c r="K32" s="97"/>
      <c r="L32" s="26"/>
      <c r="M32" s="46"/>
      <c r="N32" s="46"/>
    </row>
    <row r="33" spans="2:14" ht="15.75">
      <c r="B33" s="2"/>
      <c r="C33" s="2"/>
      <c r="D33" s="2"/>
      <c r="E33" s="2"/>
      <c r="F33" s="93"/>
      <c r="G33" s="93"/>
      <c r="H33" s="97" t="s">
        <v>20</v>
      </c>
      <c r="I33" s="97"/>
      <c r="J33" s="97"/>
      <c r="K33" s="97"/>
      <c r="L33" s="97"/>
      <c r="M33" s="46"/>
      <c r="N33" s="46"/>
    </row>
    <row r="34" spans="6:14" ht="15.75">
      <c r="F34" s="93"/>
      <c r="G34" s="93"/>
      <c r="H34" s="94" t="s">
        <v>21</v>
      </c>
      <c r="I34" s="94"/>
      <c r="J34" s="94"/>
      <c r="K34" s="94"/>
      <c r="L34" s="94"/>
      <c r="M34" s="47"/>
      <c r="N34" s="47"/>
    </row>
  </sheetData>
  <sheetProtection/>
  <mergeCells count="36">
    <mergeCell ref="A27:A28"/>
    <mergeCell ref="H21:K21"/>
    <mergeCell ref="H20:L20"/>
    <mergeCell ref="R4:R5"/>
    <mergeCell ref="S4:S5"/>
    <mergeCell ref="A4:A5"/>
    <mergeCell ref="H34:L34"/>
    <mergeCell ref="H23:L23"/>
    <mergeCell ref="H31:L31"/>
    <mergeCell ref="H33:L33"/>
    <mergeCell ref="Q4:Q5"/>
    <mergeCell ref="B27:B28"/>
    <mergeCell ref="F27:L27"/>
    <mergeCell ref="O27:O28"/>
    <mergeCell ref="P27:P28"/>
    <mergeCell ref="F31:G31"/>
    <mergeCell ref="A1:S2"/>
    <mergeCell ref="F23:G23"/>
    <mergeCell ref="F20:G20"/>
    <mergeCell ref="F21:G21"/>
    <mergeCell ref="F22:G22"/>
    <mergeCell ref="F34:G34"/>
    <mergeCell ref="F33:G33"/>
    <mergeCell ref="R27:R28"/>
    <mergeCell ref="S27:S28"/>
    <mergeCell ref="H32:K32"/>
    <mergeCell ref="F32:G32"/>
    <mergeCell ref="Q27:Q28"/>
    <mergeCell ref="H22:L22"/>
    <mergeCell ref="A26:T26"/>
    <mergeCell ref="A3:T3"/>
    <mergeCell ref="B4:B5"/>
    <mergeCell ref="F4:L4"/>
    <mergeCell ref="O4:O5"/>
    <mergeCell ref="P4:P5"/>
    <mergeCell ref="A24:S25"/>
  </mergeCells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95" zoomScaleSheetLayoutView="95" workbookViewId="0" topLeftCell="A31">
      <selection activeCell="A33" sqref="A33:A36"/>
    </sheetView>
  </sheetViews>
  <sheetFormatPr defaultColWidth="9.00390625" defaultRowHeight="12.75"/>
  <cols>
    <col min="1" max="1" width="5.375" style="0" customWidth="1"/>
    <col min="2" max="2" width="38.75390625" style="0" customWidth="1"/>
    <col min="3" max="3" width="9.25390625" style="0" customWidth="1"/>
    <col min="4" max="4" width="8.125" style="0" customWidth="1"/>
    <col min="5" max="5" width="9.25390625" style="0" customWidth="1"/>
    <col min="6" max="6" width="9.875" style="0" customWidth="1"/>
    <col min="7" max="7" width="9.375" style="0" customWidth="1"/>
    <col min="8" max="8" width="11.00390625" style="0" customWidth="1"/>
    <col min="9" max="10" width="11.75390625" style="0" customWidth="1"/>
    <col min="11" max="11" width="11.375" style="0" customWidth="1"/>
    <col min="13" max="13" width="11.375" style="0" customWidth="1"/>
    <col min="14" max="14" width="11.00390625" style="0" customWidth="1"/>
    <col min="15" max="15" width="13.125" style="0" customWidth="1"/>
  </cols>
  <sheetData>
    <row r="1" spans="1:15" ht="33" customHeight="1">
      <c r="A1" s="3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7.25" customHeight="1">
      <c r="A2" s="3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3" ht="18">
      <c r="A3" s="3"/>
      <c r="B3" s="5"/>
      <c r="C3" s="104"/>
      <c r="D3" s="104"/>
      <c r="E3" s="104"/>
      <c r="F3" s="104"/>
      <c r="G3" s="104"/>
      <c r="H3" s="104"/>
      <c r="I3" s="104"/>
      <c r="J3" s="104"/>
      <c r="K3" s="105"/>
      <c r="L3" s="105"/>
      <c r="M3" s="105"/>
    </row>
    <row r="4" spans="1:15" ht="15.75">
      <c r="A4" s="101"/>
      <c r="B4" s="101"/>
      <c r="C4" s="110"/>
      <c r="D4" s="103"/>
      <c r="E4" s="103"/>
      <c r="F4" s="103"/>
      <c r="G4" s="36"/>
      <c r="H4" s="36"/>
      <c r="I4" s="36"/>
      <c r="J4" s="36"/>
      <c r="K4" s="95"/>
      <c r="L4" s="95"/>
      <c r="M4" s="95"/>
      <c r="N4" s="95"/>
      <c r="O4" s="95"/>
    </row>
    <row r="5" spans="1:15" ht="204" customHeight="1">
      <c r="A5" s="102"/>
      <c r="B5" s="102"/>
      <c r="C5" s="19"/>
      <c r="D5" s="19"/>
      <c r="E5" s="21"/>
      <c r="F5" s="21"/>
      <c r="G5" s="66"/>
      <c r="H5" s="66"/>
      <c r="I5" s="66"/>
      <c r="J5" s="66"/>
      <c r="K5" s="96"/>
      <c r="L5" s="96"/>
      <c r="M5" s="96"/>
      <c r="N5" s="96"/>
      <c r="O5" s="96"/>
    </row>
    <row r="6" spans="1:15" s="9" customFormat="1" ht="19.5" customHeight="1">
      <c r="A6" s="111"/>
      <c r="B6" s="18"/>
      <c r="C6" s="38"/>
      <c r="D6" s="38"/>
      <c r="E6" s="38"/>
      <c r="F6" s="38"/>
      <c r="G6" s="38"/>
      <c r="H6" s="38"/>
      <c r="I6" s="38"/>
      <c r="J6" s="38"/>
      <c r="K6" s="10"/>
      <c r="L6" s="10"/>
      <c r="M6" s="10"/>
      <c r="N6" s="6"/>
      <c r="O6" s="6"/>
    </row>
    <row r="7" spans="1:15" s="9" customFormat="1" ht="19.5" customHeight="1">
      <c r="A7" s="111"/>
      <c r="B7" s="18"/>
      <c r="C7" s="38"/>
      <c r="D7" s="38"/>
      <c r="E7" s="38"/>
      <c r="F7" s="38"/>
      <c r="G7" s="38"/>
      <c r="H7" s="38"/>
      <c r="I7" s="38"/>
      <c r="J7" s="38"/>
      <c r="K7" s="10"/>
      <c r="L7" s="10"/>
      <c r="M7" s="10"/>
      <c r="N7" s="6"/>
      <c r="O7" s="6"/>
    </row>
    <row r="8" spans="1:15" s="9" customFormat="1" ht="24" customHeight="1">
      <c r="A8" s="111"/>
      <c r="B8" s="18"/>
      <c r="C8" s="80"/>
      <c r="D8" s="38"/>
      <c r="E8" s="38"/>
      <c r="F8" s="38"/>
      <c r="G8" s="38"/>
      <c r="H8" s="38"/>
      <c r="I8" s="38"/>
      <c r="J8" s="38"/>
      <c r="K8" s="10"/>
      <c r="L8" s="10"/>
      <c r="M8" s="10"/>
      <c r="N8" s="6"/>
      <c r="O8" s="6"/>
    </row>
    <row r="9" spans="1:15" s="9" customFormat="1" ht="19.5" customHeight="1">
      <c r="A9" s="111"/>
      <c r="B9" s="18"/>
      <c r="C9" s="38"/>
      <c r="D9" s="81"/>
      <c r="E9" s="81"/>
      <c r="F9" s="81"/>
      <c r="G9" s="81"/>
      <c r="H9" s="81"/>
      <c r="I9" s="81"/>
      <c r="J9" s="81"/>
      <c r="K9" s="15"/>
      <c r="L9" s="15"/>
      <c r="M9" s="15"/>
      <c r="N9" s="16"/>
      <c r="O9" s="16"/>
    </row>
    <row r="10" spans="1:15" s="9" customFormat="1" ht="19.5" customHeight="1">
      <c r="A10" s="7"/>
      <c r="B10" s="18"/>
      <c r="C10" s="38"/>
      <c r="D10" s="38"/>
      <c r="E10" s="38"/>
      <c r="F10" s="38"/>
      <c r="G10" s="38"/>
      <c r="H10" s="38"/>
      <c r="I10" s="38"/>
      <c r="J10" s="38"/>
      <c r="K10" s="10"/>
      <c r="L10" s="78"/>
      <c r="M10" s="78"/>
      <c r="N10" s="79"/>
      <c r="O10" s="79"/>
    </row>
    <row r="11" spans="1:15" s="9" customFormat="1" ht="19.5" customHeight="1">
      <c r="A11" s="7"/>
      <c r="B11" s="18"/>
      <c r="C11" s="38"/>
      <c r="D11" s="38"/>
      <c r="E11" s="38"/>
      <c r="F11" s="38"/>
      <c r="G11" s="38"/>
      <c r="H11" s="38"/>
      <c r="I11" s="38"/>
      <c r="J11" s="38"/>
      <c r="K11" s="10"/>
      <c r="L11" s="15"/>
      <c r="M11" s="15"/>
      <c r="N11" s="16"/>
      <c r="O11" s="16"/>
    </row>
    <row r="12" spans="1:15" s="9" customFormat="1" ht="19.5" customHeight="1">
      <c r="A12" s="7"/>
      <c r="B12" s="25"/>
      <c r="C12" s="38"/>
      <c r="D12" s="38"/>
      <c r="E12" s="38"/>
      <c r="F12" s="82"/>
      <c r="G12" s="82"/>
      <c r="H12" s="38"/>
      <c r="I12" s="82"/>
      <c r="J12" s="82"/>
      <c r="K12" s="10"/>
      <c r="L12" s="10"/>
      <c r="M12" s="10"/>
      <c r="N12" s="6"/>
      <c r="O12" s="6"/>
    </row>
    <row r="13" spans="1:15" s="9" customFormat="1" ht="18" customHeight="1">
      <c r="A13" s="7"/>
      <c r="B13" s="18"/>
      <c r="C13" s="38"/>
      <c r="D13" s="38"/>
      <c r="E13" s="118"/>
      <c r="F13" s="118"/>
      <c r="G13" s="118"/>
      <c r="H13" s="118"/>
      <c r="I13" s="118"/>
      <c r="J13" s="118"/>
      <c r="K13" s="119"/>
      <c r="L13" s="10"/>
      <c r="M13" s="10"/>
      <c r="N13" s="6"/>
      <c r="O13" s="6"/>
    </row>
    <row r="14" spans="1:15" s="9" customFormat="1" ht="19.5" customHeight="1">
      <c r="A14" s="7"/>
      <c r="B14" s="18"/>
      <c r="C14" s="81"/>
      <c r="D14" s="81"/>
      <c r="E14" s="120"/>
      <c r="F14" s="120"/>
      <c r="G14" s="120"/>
      <c r="H14" s="120"/>
      <c r="I14" s="120"/>
      <c r="J14" s="120"/>
      <c r="K14" s="121"/>
      <c r="L14" s="15"/>
      <c r="M14" s="15"/>
      <c r="N14" s="16"/>
      <c r="O14" s="16"/>
    </row>
    <row r="15" spans="1:15" s="9" customFormat="1" ht="19.5" customHeight="1">
      <c r="A15" s="7"/>
      <c r="B15" s="18"/>
      <c r="C15" s="38"/>
      <c r="D15" s="38"/>
      <c r="E15" s="118"/>
      <c r="F15" s="118"/>
      <c r="G15" s="118"/>
      <c r="H15" s="118"/>
      <c r="I15" s="118"/>
      <c r="J15" s="118"/>
      <c r="K15" s="119"/>
      <c r="L15" s="10"/>
      <c r="M15" s="10"/>
      <c r="N15" s="6"/>
      <c r="O15" s="6"/>
    </row>
    <row r="16" spans="1:15" s="9" customFormat="1" ht="19.5" customHeight="1">
      <c r="A16" s="7"/>
      <c r="B16" s="18"/>
      <c r="C16" s="38"/>
      <c r="D16" s="38"/>
      <c r="E16" s="118"/>
      <c r="F16" s="118"/>
      <c r="G16" s="118"/>
      <c r="H16" s="118"/>
      <c r="I16" s="118"/>
      <c r="J16" s="118"/>
      <c r="K16" s="119"/>
      <c r="L16" s="10"/>
      <c r="M16" s="10"/>
      <c r="N16" s="6"/>
      <c r="O16" s="6"/>
    </row>
    <row r="17" spans="1:15" s="9" customFormat="1" ht="19.5" customHeight="1">
      <c r="A17" s="7"/>
      <c r="B17" s="18"/>
      <c r="C17" s="38"/>
      <c r="D17" s="38"/>
      <c r="E17" s="118"/>
      <c r="F17" s="118"/>
      <c r="G17" s="118"/>
      <c r="H17" s="118"/>
      <c r="I17" s="118"/>
      <c r="J17" s="118"/>
      <c r="K17" s="119"/>
      <c r="L17" s="10"/>
      <c r="M17" s="10"/>
      <c r="N17" s="6"/>
      <c r="O17" s="6"/>
    </row>
    <row r="18" spans="1:15" s="9" customFormat="1" ht="19.5" customHeight="1">
      <c r="A18" s="7"/>
      <c r="B18" s="18"/>
      <c r="C18" s="38"/>
      <c r="D18" s="55"/>
      <c r="E18" s="118"/>
      <c r="F18" s="118"/>
      <c r="G18" s="118"/>
      <c r="H18" s="118"/>
      <c r="I18" s="118"/>
      <c r="J18" s="118"/>
      <c r="K18" s="119"/>
      <c r="L18" s="10"/>
      <c r="M18" s="10"/>
      <c r="N18" s="6"/>
      <c r="O18" s="6"/>
    </row>
    <row r="19" spans="1:15" s="9" customFormat="1" ht="19.5" customHeight="1">
      <c r="A19" s="7"/>
      <c r="B19" s="77"/>
      <c r="C19" s="54"/>
      <c r="D19" s="54"/>
      <c r="E19" s="122"/>
      <c r="F19" s="122"/>
      <c r="G19" s="122"/>
      <c r="H19" s="122"/>
      <c r="I19" s="123"/>
      <c r="J19" s="122"/>
      <c r="K19" s="119"/>
      <c r="L19" s="10"/>
      <c r="M19" s="10"/>
      <c r="N19" s="8"/>
      <c r="O19" s="8"/>
    </row>
    <row r="20" spans="1:15" s="9" customFormat="1" ht="19.5" customHeight="1">
      <c r="A20" s="7"/>
      <c r="B20" s="18"/>
      <c r="C20" s="38"/>
      <c r="D20" s="38"/>
      <c r="E20" s="38"/>
      <c r="F20" s="55"/>
      <c r="G20" s="55"/>
      <c r="H20" s="55"/>
      <c r="I20" s="55"/>
      <c r="J20" s="38"/>
      <c r="K20" s="10"/>
      <c r="L20" s="10"/>
      <c r="M20" s="10"/>
      <c r="N20" s="6"/>
      <c r="O20" s="6"/>
    </row>
    <row r="21" spans="1:15" s="9" customFormat="1" ht="19.5" customHeight="1">
      <c r="A21" s="7"/>
      <c r="B21" s="18"/>
      <c r="C21" s="38"/>
      <c r="D21" s="38"/>
      <c r="E21" s="38"/>
      <c r="F21" s="55"/>
      <c r="G21" s="55"/>
      <c r="H21" s="55"/>
      <c r="I21" s="55"/>
      <c r="J21" s="55"/>
      <c r="K21" s="10"/>
      <c r="L21" s="10"/>
      <c r="M21" s="10"/>
      <c r="N21" s="6"/>
      <c r="O21" s="6"/>
    </row>
    <row r="22" spans="1:15" s="9" customFormat="1" ht="19.5" customHeight="1">
      <c r="A22" s="7"/>
      <c r="B22" s="18"/>
      <c r="C22" s="55"/>
      <c r="D22" s="55"/>
      <c r="E22" s="55"/>
      <c r="F22" s="55"/>
      <c r="G22" s="55"/>
      <c r="H22" s="38"/>
      <c r="I22" s="38"/>
      <c r="J22" s="38"/>
      <c r="K22" s="10"/>
      <c r="L22" s="10"/>
      <c r="M22" s="10"/>
      <c r="N22" s="6"/>
      <c r="O22" s="6"/>
    </row>
    <row r="23" spans="1:15" s="9" customFormat="1" ht="19.5" customHeight="1">
      <c r="A23"/>
      <c r="B23" s="4"/>
      <c r="C23" s="1"/>
      <c r="D23" s="1"/>
      <c r="E23" s="1"/>
      <c r="F23" s="1"/>
      <c r="G23" s="1"/>
      <c r="H23" s="1"/>
      <c r="I23" s="1"/>
      <c r="J23" s="1"/>
      <c r="K23"/>
      <c r="L23"/>
      <c r="M23"/>
      <c r="N23"/>
      <c r="O23"/>
    </row>
    <row r="24" spans="2:10" ht="15.75">
      <c r="B24" s="2"/>
      <c r="C24" s="109"/>
      <c r="D24" s="109"/>
      <c r="E24" s="97"/>
      <c r="F24" s="97"/>
      <c r="G24" s="63"/>
      <c r="H24" s="63"/>
      <c r="I24" s="63"/>
      <c r="J24" s="71"/>
    </row>
    <row r="25" spans="2:10" ht="15.75">
      <c r="B25" s="2"/>
      <c r="C25" s="93"/>
      <c r="D25" s="93"/>
      <c r="E25" s="97"/>
      <c r="F25" s="97"/>
      <c r="G25" s="63"/>
      <c r="H25" s="63"/>
      <c r="I25" s="63"/>
      <c r="J25" s="71"/>
    </row>
    <row r="26" spans="2:10" ht="15.75">
      <c r="B26" s="2"/>
      <c r="C26" s="93"/>
      <c r="D26" s="93"/>
      <c r="E26" s="97"/>
      <c r="F26" s="97"/>
      <c r="G26" s="63"/>
      <c r="H26" s="63"/>
      <c r="I26" s="63"/>
      <c r="J26" s="71"/>
    </row>
    <row r="27" spans="3:10" ht="15.75">
      <c r="C27" s="93"/>
      <c r="D27" s="93"/>
      <c r="E27" s="94"/>
      <c r="F27" s="94"/>
      <c r="G27" s="64"/>
      <c r="H27" s="64"/>
      <c r="I27" s="64"/>
      <c r="J27" s="72"/>
    </row>
    <row r="28" spans="1:15" ht="21.75" customHeight="1">
      <c r="A28" s="3"/>
      <c r="B28" s="98" t="s">
        <v>24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ht="15" customHeight="1">
      <c r="A29" s="3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3" ht="21.75" customHeight="1">
      <c r="A30" s="3"/>
      <c r="B30" s="5"/>
      <c r="C30" s="104" t="s">
        <v>63</v>
      </c>
      <c r="D30" s="104"/>
      <c r="E30" s="104"/>
      <c r="F30" s="104"/>
      <c r="G30" s="104"/>
      <c r="H30" s="104"/>
      <c r="I30" s="104"/>
      <c r="J30" s="104"/>
      <c r="K30" s="105"/>
      <c r="L30" s="105"/>
      <c r="M30" s="105"/>
    </row>
    <row r="31" spans="1:15" ht="12.75" customHeight="1">
      <c r="A31" s="101" t="s">
        <v>0</v>
      </c>
      <c r="B31" s="101" t="s">
        <v>2</v>
      </c>
      <c r="C31" s="110" t="s">
        <v>1</v>
      </c>
      <c r="D31" s="103"/>
      <c r="E31" s="103"/>
      <c r="F31" s="103"/>
      <c r="G31" s="36"/>
      <c r="H31" s="36"/>
      <c r="I31" s="36"/>
      <c r="J31" s="36"/>
      <c r="K31" s="95" t="s">
        <v>3</v>
      </c>
      <c r="L31" s="95" t="s">
        <v>9</v>
      </c>
      <c r="M31" s="95" t="s">
        <v>10</v>
      </c>
      <c r="N31" s="95" t="s">
        <v>6</v>
      </c>
      <c r="O31" s="95" t="s">
        <v>7</v>
      </c>
    </row>
    <row r="32" spans="1:15" ht="211.5" customHeight="1">
      <c r="A32" s="102"/>
      <c r="B32" s="102"/>
      <c r="C32" s="19" t="s">
        <v>66</v>
      </c>
      <c r="D32" s="19" t="s">
        <v>67</v>
      </c>
      <c r="E32" s="21" t="s">
        <v>68</v>
      </c>
      <c r="F32" s="21" t="s">
        <v>69</v>
      </c>
      <c r="G32" s="66" t="s">
        <v>70</v>
      </c>
      <c r="H32" s="66" t="s">
        <v>71</v>
      </c>
      <c r="I32" s="66" t="s">
        <v>72</v>
      </c>
      <c r="J32" s="66" t="s">
        <v>73</v>
      </c>
      <c r="K32" s="96"/>
      <c r="L32" s="96"/>
      <c r="M32" s="96"/>
      <c r="N32" s="96"/>
      <c r="O32" s="96"/>
    </row>
    <row r="33" spans="1:15" s="9" customFormat="1" ht="19.5" customHeight="1">
      <c r="A33" s="111">
        <v>1</v>
      </c>
      <c r="B33" s="18" t="s">
        <v>43</v>
      </c>
      <c r="C33" s="38">
        <v>97</v>
      </c>
      <c r="D33" s="38">
        <v>93</v>
      </c>
      <c r="E33" s="38">
        <v>97</v>
      </c>
      <c r="F33" s="38">
        <v>95</v>
      </c>
      <c r="G33" s="38">
        <v>96</v>
      </c>
      <c r="H33" s="38" t="s">
        <v>26</v>
      </c>
      <c r="I33" s="38" t="s">
        <v>26</v>
      </c>
      <c r="J33" s="38" t="s">
        <v>26</v>
      </c>
      <c r="K33" s="10">
        <f>(C33+D33+E33+F33+G33)/5</f>
        <v>95.6</v>
      </c>
      <c r="L33" s="10"/>
      <c r="M33" s="10">
        <v>95.6</v>
      </c>
      <c r="N33" s="6" t="s">
        <v>22</v>
      </c>
      <c r="O33" s="6"/>
    </row>
    <row r="34" spans="1:15" s="9" customFormat="1" ht="19.5" customHeight="1">
      <c r="A34" s="111">
        <v>2</v>
      </c>
      <c r="B34" s="18" t="s">
        <v>42</v>
      </c>
      <c r="C34" s="38">
        <v>95</v>
      </c>
      <c r="D34" s="38">
        <v>93</v>
      </c>
      <c r="E34" s="38">
        <v>96</v>
      </c>
      <c r="F34" s="38">
        <v>92</v>
      </c>
      <c r="G34" s="38">
        <v>96</v>
      </c>
      <c r="H34" s="38" t="s">
        <v>26</v>
      </c>
      <c r="I34" s="38" t="s">
        <v>26</v>
      </c>
      <c r="J34" s="38" t="s">
        <v>26</v>
      </c>
      <c r="K34" s="10">
        <f>(C34+D34+E34+F34+G34)/5</f>
        <v>94.4</v>
      </c>
      <c r="L34" s="10"/>
      <c r="M34" s="10">
        <v>94.4</v>
      </c>
      <c r="N34" s="6" t="s">
        <v>22</v>
      </c>
      <c r="O34" s="6"/>
    </row>
    <row r="35" spans="1:15" s="9" customFormat="1" ht="19.5" customHeight="1">
      <c r="A35" s="111">
        <v>3</v>
      </c>
      <c r="B35" s="18" t="s">
        <v>41</v>
      </c>
      <c r="C35" s="80" t="s">
        <v>26</v>
      </c>
      <c r="D35" s="38" t="s">
        <v>26</v>
      </c>
      <c r="E35" s="38" t="s">
        <v>26</v>
      </c>
      <c r="F35" s="38">
        <v>91</v>
      </c>
      <c r="G35" s="38">
        <v>96</v>
      </c>
      <c r="H35" s="38">
        <v>95</v>
      </c>
      <c r="I35" s="38">
        <v>90</v>
      </c>
      <c r="J35" s="38">
        <v>94</v>
      </c>
      <c r="K35" s="10">
        <f>(F35+G35+H35+I35+J35)/5</f>
        <v>93.2</v>
      </c>
      <c r="L35" s="10"/>
      <c r="M35" s="10">
        <v>93.2</v>
      </c>
      <c r="N35" s="6" t="s">
        <v>22</v>
      </c>
      <c r="O35" s="6"/>
    </row>
    <row r="36" spans="1:15" s="9" customFormat="1" ht="19.5" customHeight="1">
      <c r="A36" s="111">
        <v>4</v>
      </c>
      <c r="B36" s="18" t="s">
        <v>44</v>
      </c>
      <c r="C36" s="38">
        <v>94</v>
      </c>
      <c r="D36" s="81">
        <v>93</v>
      </c>
      <c r="E36" s="81">
        <v>88</v>
      </c>
      <c r="F36" s="81">
        <v>85</v>
      </c>
      <c r="G36" s="81">
        <v>93</v>
      </c>
      <c r="H36" s="81" t="s">
        <v>26</v>
      </c>
      <c r="I36" s="81" t="s">
        <v>26</v>
      </c>
      <c r="J36" s="81" t="s">
        <v>26</v>
      </c>
      <c r="K36" s="15">
        <f>(C36+D36+E36+F36+G36)/5</f>
        <v>90.6</v>
      </c>
      <c r="L36" s="15"/>
      <c r="M36" s="15">
        <v>90.6</v>
      </c>
      <c r="N36" s="16"/>
      <c r="O36" s="16"/>
    </row>
    <row r="37" spans="1:15" s="9" customFormat="1" ht="19.5" customHeight="1">
      <c r="A37"/>
      <c r="B37" s="4">
        <v>45110</v>
      </c>
      <c r="C37" s="1"/>
      <c r="D37" s="1"/>
      <c r="E37" s="1"/>
      <c r="F37" s="1"/>
      <c r="G37" s="1"/>
      <c r="H37" s="1"/>
      <c r="I37" s="1"/>
      <c r="J37" s="1"/>
      <c r="K37"/>
      <c r="L37"/>
      <c r="M37"/>
      <c r="N37"/>
      <c r="O37"/>
    </row>
    <row r="38" spans="1:15" s="9" customFormat="1" ht="19.5" customHeight="1">
      <c r="A38"/>
      <c r="B38" s="2" t="s">
        <v>4</v>
      </c>
      <c r="C38" s="109"/>
      <c r="D38" s="109"/>
      <c r="E38" s="97" t="s">
        <v>12</v>
      </c>
      <c r="F38" s="97"/>
      <c r="G38" s="63"/>
      <c r="H38" s="63"/>
      <c r="I38" s="63"/>
      <c r="J38" s="71"/>
      <c r="K38"/>
      <c r="L38"/>
      <c r="M38"/>
      <c r="N38"/>
      <c r="O38"/>
    </row>
    <row r="39" spans="1:15" s="9" customFormat="1" ht="19.5" customHeight="1">
      <c r="A39"/>
      <c r="B39" s="2" t="s">
        <v>5</v>
      </c>
      <c r="C39" s="93"/>
      <c r="D39" s="93"/>
      <c r="E39" s="97" t="s">
        <v>13</v>
      </c>
      <c r="F39" s="97"/>
      <c r="G39" s="63"/>
      <c r="H39" s="63"/>
      <c r="I39" s="63"/>
      <c r="J39" s="71"/>
      <c r="K39"/>
      <c r="L39"/>
      <c r="M39"/>
      <c r="N39"/>
      <c r="O39"/>
    </row>
    <row r="40" spans="1:15" s="9" customFormat="1" ht="19.5" customHeight="1">
      <c r="A40"/>
      <c r="B40" s="2"/>
      <c r="C40" s="93"/>
      <c r="D40" s="93"/>
      <c r="E40" s="97" t="s">
        <v>20</v>
      </c>
      <c r="F40" s="97"/>
      <c r="G40" s="63"/>
      <c r="H40" s="63"/>
      <c r="I40" s="63"/>
      <c r="J40" s="71"/>
      <c r="K40"/>
      <c r="L40"/>
      <c r="M40"/>
      <c r="N40"/>
      <c r="O40"/>
    </row>
    <row r="41" spans="3:10" ht="15.75">
      <c r="C41" s="93"/>
      <c r="D41" s="93"/>
      <c r="E41" s="94" t="s">
        <v>21</v>
      </c>
      <c r="F41" s="94"/>
      <c r="G41" s="64"/>
      <c r="H41" s="64"/>
      <c r="I41" s="64"/>
      <c r="J41" s="72"/>
    </row>
  </sheetData>
  <sheetProtection/>
  <mergeCells count="36">
    <mergeCell ref="E41:F41"/>
    <mergeCell ref="E27:F27"/>
    <mergeCell ref="E38:F38"/>
    <mergeCell ref="E40:F40"/>
    <mergeCell ref="C30:M30"/>
    <mergeCell ref="B28:O29"/>
    <mergeCell ref="C27:D27"/>
    <mergeCell ref="C41:D41"/>
    <mergeCell ref="N31:N32"/>
    <mergeCell ref="O31:O32"/>
    <mergeCell ref="C25:D25"/>
    <mergeCell ref="C26:D26"/>
    <mergeCell ref="B1:O2"/>
    <mergeCell ref="A4:A5"/>
    <mergeCell ref="B4:B5"/>
    <mergeCell ref="C4:F4"/>
    <mergeCell ref="K4:K5"/>
    <mergeCell ref="L4:L5"/>
    <mergeCell ref="M4:M5"/>
    <mergeCell ref="N4:N5"/>
    <mergeCell ref="A31:A32"/>
    <mergeCell ref="B31:B32"/>
    <mergeCell ref="C31:F31"/>
    <mergeCell ref="K31:K32"/>
    <mergeCell ref="L31:L32"/>
    <mergeCell ref="M31:M32"/>
    <mergeCell ref="C38:D38"/>
    <mergeCell ref="C39:D39"/>
    <mergeCell ref="C40:D40"/>
    <mergeCell ref="E39:F39"/>
    <mergeCell ref="O4:O5"/>
    <mergeCell ref="C3:M3"/>
    <mergeCell ref="E25:F25"/>
    <mergeCell ref="C24:D24"/>
    <mergeCell ref="E24:F24"/>
    <mergeCell ref="E26:F26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2023-07-01T11:39:45Z</cp:lastPrinted>
  <dcterms:created xsi:type="dcterms:W3CDTF">2017-01-05T10:09:29Z</dcterms:created>
  <dcterms:modified xsi:type="dcterms:W3CDTF">2023-07-11T06:35:46Z</dcterms:modified>
  <cp:category/>
  <cp:version/>
  <cp:contentType/>
  <cp:contentStatus/>
</cp:coreProperties>
</file>