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2 курс " sheetId="1" r:id="rId1"/>
    <sheet name="3 курс" sheetId="2" r:id="rId2"/>
    <sheet name="4 курс." sheetId="3" r:id="rId3"/>
  </sheets>
  <definedNames>
    <definedName name="_xlnm.Print_Area" localSheetId="0">'2 курс '!$A$1:$O$38</definedName>
    <definedName name="_xlnm.Print_Area" localSheetId="1">'3 курс'!$A$1:$P$35</definedName>
    <definedName name="_xlnm.Print_Area" localSheetId="2">'4 курс.'!$A$1:$P$38</definedName>
  </definedNames>
  <calcPr fullCalcOnLoad="1"/>
</workbook>
</file>

<file path=xl/sharedStrings.xml><?xml version="1.0" encoding="utf-8"?>
<sst xmlns="http://schemas.openxmlformats.org/spreadsheetml/2006/main" count="88" uniqueCount="50">
  <si>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</si>
  <si>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</si>
  <si>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</si>
  <si>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</si>
  <si>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</si>
  <si>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</si>
  <si>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</si>
  <si>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</si>
  <si>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Додатковий бал</t>
  </si>
  <si>
    <t>Загальний бал</t>
  </si>
  <si>
    <t>Вишневський А.В.</t>
  </si>
  <si>
    <r>
      <t xml:space="preserve">Освітнього ступеня "Бакалавр" 2  курс </t>
    </r>
    <r>
      <rPr>
        <b/>
        <sz val="14"/>
        <rFont val="Arial Cyr"/>
        <family val="0"/>
      </rPr>
      <t>103 "НАУКИ ПРО ЗЕМЛЮ"</t>
    </r>
  </si>
  <si>
    <t>Андреєва О.Ю.</t>
  </si>
  <si>
    <t>Чурина А.Л.</t>
  </si>
  <si>
    <t>підвищ</t>
  </si>
  <si>
    <r>
      <t xml:space="preserve">Освітнього ступеня "Бакалавр" 4  курс </t>
    </r>
    <r>
      <rPr>
        <b/>
        <sz val="14"/>
        <rFont val="Arial Cyr"/>
        <family val="0"/>
      </rPr>
      <t>103 "НАУКИ ПРО ЗЕМЛЮ"</t>
    </r>
  </si>
  <si>
    <t>Ділова іноземна мова</t>
  </si>
  <si>
    <t>Структурна геологія</t>
  </si>
  <si>
    <t>Філософія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</si>
  <si>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8-Й СЕМЕСТР 2023-2024 Н.Р.</t>
    </r>
  </si>
  <si>
    <t>Іноземна мова за професійним спрямуванням</t>
  </si>
  <si>
    <t>Рекультивація порушень земель</t>
  </si>
  <si>
    <t>Нетрадиційні види мінеральної сировини</t>
  </si>
  <si>
    <t>Регіональна геологія</t>
  </si>
  <si>
    <t>Сейсмологія</t>
  </si>
  <si>
    <t>Макшейдерська справа</t>
  </si>
  <si>
    <t>Пошук та розвідка корисних копалин</t>
  </si>
  <si>
    <t>Пошук та розвідка корисних копалин (Курсова робота)</t>
  </si>
  <si>
    <t>Ковтун Т.І.</t>
  </si>
  <si>
    <t>БЖД та основи охорони праці</t>
  </si>
  <si>
    <t>Основи геодезії та топографії</t>
  </si>
  <si>
    <t>Мінералогія та петрографія</t>
  </si>
  <si>
    <t>Геофізика</t>
  </si>
  <si>
    <t>ЯКІМЧУК Анна Іванівна</t>
  </si>
  <si>
    <t xml:space="preserve">ПРОЦЮК Юлія Юріївна </t>
  </si>
  <si>
    <t>ВОЙЦЕХІВСЬКА Яна Павлівна</t>
  </si>
  <si>
    <t xml:space="preserve">СИТНИЦЬКА Тетяна Іванівна </t>
  </si>
  <si>
    <r>
      <t xml:space="preserve">Освітнього ступеня "Бакалавр" 3  курс </t>
    </r>
    <r>
      <rPr>
        <b/>
        <sz val="14"/>
        <rFont val="Arial Cyr"/>
        <family val="0"/>
      </rPr>
      <t>103 "НАУКИ ПРО ЗЕМЛЮ"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</si>
  <si>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6-Й СЕМЕСТР 2023-2024 Н.Р.</t>
    </r>
  </si>
  <si>
    <t>ОСТРОВСЬКА Анастасія Юріївна</t>
  </si>
  <si>
    <t>ГІС в природничій географії</t>
  </si>
  <si>
    <t xml:space="preserve">Ландшафти України </t>
  </si>
  <si>
    <t>Торфові родовища України</t>
  </si>
  <si>
    <t>Літологія</t>
  </si>
  <si>
    <t>Методи геофізичних досліджень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</si>
  <si>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4-Й СЕМЕСТР 2023-2024 Н.Р.</t>
    </r>
  </si>
  <si>
    <r>
      <t xml:space="preserve">                                                  </t>
    </r>
    <r>
      <rPr>
        <sz val="14"/>
        <rFont val="Times New Roman"/>
        <family val="1"/>
      </rPr>
      <t>04.01.2024</t>
    </r>
  </si>
  <si>
    <t>Островська А.Ю.</t>
  </si>
  <si>
    <t>Селіманович І.С.</t>
  </si>
  <si>
    <t>Косюк Д.Р.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</si>
</sst>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4" fontId="10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181" fontId="9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4" fontId="4" fillId="33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textRotation="90" wrapText="1"/>
    </xf>
    <xf numFmtId="0" fontId="9" fillId="0" borderId="10" xfId="0" applyFont="1" applyFill="1" applyBorder="1" applyAlignment="1">
      <alignment horizontal="center" textRotation="90" wrapText="1"/>
    </xf>
    <xf numFmtId="0" fontId="53" fillId="33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54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25">
      <selection activeCell="A1" sqref="A1:N17"/>
    </sheetView>
  </sheetViews>
  <sheetFormatPr defaultColWidth="9.00390625" defaultRowHeight="12.75"/>
  <cols>
    <col min="1" max="1" width="4.125" style="0" customWidth="1"/>
    <col min="2" max="2" width="47.875" style="0" customWidth="1"/>
    <col min="3" max="3" width="11.75390625" style="0" customWidth="1"/>
    <col min="4" max="4" width="10.375" style="0" customWidth="1"/>
    <col min="5" max="5" width="9.375" style="0" customWidth="1"/>
    <col min="10" max="10" width="10.625" style="0" bestFit="1" customWidth="1"/>
    <col min="12" max="12" width="8.875" style="0" customWidth="1"/>
    <col min="14" max="14" width="12.25390625" style="0" customWidth="1"/>
    <col min="15" max="15" width="0.37109375" style="0" hidden="1" customWidth="1"/>
  </cols>
  <sheetData>
    <row r="1" spans="1:14" ht="1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 customHeight="1">
      <c r="A4" s="54"/>
      <c r="B4" s="54"/>
      <c r="C4" s="22"/>
      <c r="D4" s="56"/>
      <c r="E4" s="57"/>
      <c r="F4" s="57"/>
      <c r="G4" s="57"/>
      <c r="H4" s="57"/>
      <c r="I4" s="57"/>
      <c r="J4" s="52"/>
      <c r="K4" s="52"/>
      <c r="L4" s="52"/>
      <c r="M4" s="52"/>
      <c r="N4" s="52"/>
    </row>
    <row r="5" spans="1:14" ht="213" customHeight="1">
      <c r="A5" s="55"/>
      <c r="B5" s="55"/>
      <c r="C5" s="17"/>
      <c r="D5" s="17"/>
      <c r="E5" s="17"/>
      <c r="F5" s="20"/>
      <c r="G5" s="19"/>
      <c r="H5" s="19"/>
      <c r="I5" s="19"/>
      <c r="J5" s="53"/>
      <c r="K5" s="53"/>
      <c r="L5" s="53"/>
      <c r="M5" s="53"/>
      <c r="N5" s="53"/>
    </row>
    <row r="6" spans="1:14" s="7" customFormat="1" ht="20.25" customHeight="1">
      <c r="A6" s="31"/>
      <c r="B6" s="47"/>
      <c r="C6" s="9"/>
      <c r="D6" s="9"/>
      <c r="E6" s="9"/>
      <c r="F6" s="4"/>
      <c r="G6" s="4"/>
      <c r="H6" s="4"/>
      <c r="I6" s="4"/>
      <c r="J6" s="8"/>
      <c r="K6" s="8"/>
      <c r="L6" s="8"/>
      <c r="M6" s="5"/>
      <c r="N6" s="5"/>
    </row>
    <row r="7" spans="1:14" s="7" customFormat="1" ht="20.25" customHeight="1">
      <c r="A7" s="30"/>
      <c r="B7" s="47"/>
      <c r="C7" s="9"/>
      <c r="D7" s="9"/>
      <c r="E7" s="9"/>
      <c r="F7" s="4"/>
      <c r="G7" s="4"/>
      <c r="H7" s="4"/>
      <c r="I7" s="4"/>
      <c r="J7" s="8"/>
      <c r="K7" s="8"/>
      <c r="L7" s="8"/>
      <c r="M7" s="5"/>
      <c r="N7" s="5"/>
    </row>
    <row r="8" spans="1:14" s="7" customFormat="1" ht="20.25" customHeight="1">
      <c r="A8" s="30"/>
      <c r="B8" s="47"/>
      <c r="C8" s="9"/>
      <c r="D8" s="9"/>
      <c r="E8" s="28"/>
      <c r="F8" s="4"/>
      <c r="G8" s="4"/>
      <c r="H8" s="4"/>
      <c r="I8" s="4"/>
      <c r="J8" s="8"/>
      <c r="K8" s="8"/>
      <c r="L8" s="8"/>
      <c r="M8" s="5"/>
      <c r="N8" s="5"/>
    </row>
    <row r="9" spans="1:14" s="7" customFormat="1" ht="20.25" customHeight="1">
      <c r="A9" s="30"/>
      <c r="B9" s="47"/>
      <c r="C9" s="9"/>
      <c r="D9" s="9"/>
      <c r="E9" s="28"/>
      <c r="F9" s="4"/>
      <c r="G9" s="4"/>
      <c r="H9" s="29"/>
      <c r="I9" s="4"/>
      <c r="J9" s="8"/>
      <c r="K9" s="8"/>
      <c r="L9" s="8"/>
      <c r="M9" s="5"/>
      <c r="N9" s="5"/>
    </row>
    <row r="10" spans="1:14" s="7" customFormat="1" ht="20.25" customHeight="1">
      <c r="A10"/>
      <c r="B10" s="3"/>
      <c r="C10" s="3"/>
      <c r="D10" s="3"/>
      <c r="E10" s="3"/>
      <c r="F10" s="1"/>
      <c r="G10" s="1"/>
      <c r="H10" s="1"/>
      <c r="I10" s="1"/>
      <c r="J10"/>
      <c r="K10"/>
      <c r="L10"/>
      <c r="M10"/>
      <c r="N10"/>
    </row>
    <row r="11" spans="1:14" s="7" customFormat="1" ht="20.25" customHeight="1">
      <c r="A11"/>
      <c r="B11" s="2"/>
      <c r="C11" s="2"/>
      <c r="D11" s="2"/>
      <c r="E11" s="2"/>
      <c r="F11" s="58"/>
      <c r="G11" s="58"/>
      <c r="H11" s="26"/>
      <c r="I11" s="26"/>
      <c r="J11" s="26"/>
      <c r="K11"/>
      <c r="L11"/>
      <c r="M11"/>
      <c r="N11"/>
    </row>
    <row r="12" spans="1:14" s="7" customFormat="1" ht="20.25" customHeight="1">
      <c r="A12"/>
      <c r="B12" s="2"/>
      <c r="C12" s="2"/>
      <c r="D12" s="2"/>
      <c r="E12" s="2"/>
      <c r="F12" s="51"/>
      <c r="G12" s="51"/>
      <c r="H12" s="26"/>
      <c r="I12" s="26"/>
      <c r="J12" s="26"/>
      <c r="K12"/>
      <c r="L12"/>
      <c r="M12"/>
      <c r="N12"/>
    </row>
    <row r="13" spans="1:14" s="7" customFormat="1" ht="20.25" customHeight="1">
      <c r="A13"/>
      <c r="B13" s="2"/>
      <c r="C13" s="2"/>
      <c r="D13" s="2"/>
      <c r="E13" s="2"/>
      <c r="F13" s="51"/>
      <c r="G13" s="51"/>
      <c r="H13" s="27"/>
      <c r="I13" s="27"/>
      <c r="J13" s="27"/>
      <c r="K13"/>
      <c r="L13"/>
      <c r="M13"/>
      <c r="N13"/>
    </row>
    <row r="14" spans="1:14" s="7" customFormat="1" ht="20.25" customHeight="1">
      <c r="A14"/>
      <c r="B14" s="2"/>
      <c r="C14" s="2"/>
      <c r="D14" s="2"/>
      <c r="E14" s="2"/>
      <c r="F14" s="51"/>
      <c r="G14" s="51"/>
      <c r="H14" s="49"/>
      <c r="I14" s="49"/>
      <c r="J14" s="50"/>
      <c r="K14"/>
      <c r="L14"/>
      <c r="M14"/>
      <c r="N14"/>
    </row>
    <row r="15" spans="1:14" s="7" customFormat="1" ht="20.25" customHeight="1">
      <c r="A15"/>
      <c r="B15" s="2"/>
      <c r="C15" s="2"/>
      <c r="D15" s="2"/>
      <c r="E15" s="2"/>
      <c r="F15" s="51"/>
      <c r="G15" s="51"/>
      <c r="H15" s="50"/>
      <c r="I15" s="50"/>
      <c r="J15" s="50"/>
      <c r="K15"/>
      <c r="L15"/>
      <c r="M15"/>
      <c r="N15"/>
    </row>
    <row r="16" spans="1:14" s="7" customFormat="1" ht="20.25" customHeight="1">
      <c r="A16"/>
      <c r="B16" s="2"/>
      <c r="C16" s="2"/>
      <c r="D16" s="2"/>
      <c r="E16" s="2"/>
      <c r="F16" s="51"/>
      <c r="G16" s="51"/>
      <c r="H16" s="50"/>
      <c r="I16" s="50"/>
      <c r="J16" s="50"/>
      <c r="K16"/>
      <c r="L16"/>
      <c r="M16"/>
      <c r="N16"/>
    </row>
    <row r="17" spans="1:14" s="7" customFormat="1" ht="19.5" customHeight="1">
      <c r="A17"/>
      <c r="B17"/>
      <c r="C17"/>
      <c r="D17"/>
      <c r="E17"/>
      <c r="F17" s="51"/>
      <c r="G17" s="51"/>
      <c r="H17" s="50"/>
      <c r="I17" s="50"/>
      <c r="J17" s="27"/>
      <c r="K17"/>
      <c r="L17"/>
      <c r="M17"/>
      <c r="N17"/>
    </row>
    <row r="18" spans="1:14" s="7" customFormat="1" ht="20.25" customHeight="1">
      <c r="A18" s="59" t="s">
        <v>45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s="7" customFormat="1" ht="20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s="7" customFormat="1" ht="20.25" customHeight="1">
      <c r="A20" s="60" t="s">
        <v>11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s="7" customFormat="1" ht="20.25" customHeight="1">
      <c r="A21" s="54" t="s">
        <v>0</v>
      </c>
      <c r="B21" s="54" t="s">
        <v>2</v>
      </c>
      <c r="C21" s="22"/>
      <c r="D21" s="56" t="s">
        <v>1</v>
      </c>
      <c r="E21" s="57"/>
      <c r="F21" s="57"/>
      <c r="G21" s="57"/>
      <c r="H21" s="57"/>
      <c r="I21" s="57"/>
      <c r="J21" s="52" t="s">
        <v>3</v>
      </c>
      <c r="K21" s="52" t="s">
        <v>8</v>
      </c>
      <c r="L21" s="52" t="s">
        <v>9</v>
      </c>
      <c r="M21" s="52" t="s">
        <v>6</v>
      </c>
      <c r="N21" s="52" t="s">
        <v>7</v>
      </c>
    </row>
    <row r="22" spans="1:14" s="7" customFormat="1" ht="197.25" customHeight="1">
      <c r="A22" s="55"/>
      <c r="B22" s="55"/>
      <c r="C22" s="17" t="s">
        <v>29</v>
      </c>
      <c r="D22" s="17" t="s">
        <v>16</v>
      </c>
      <c r="E22" s="17" t="s">
        <v>30</v>
      </c>
      <c r="F22" s="20" t="s">
        <v>31</v>
      </c>
      <c r="G22" s="19" t="s">
        <v>32</v>
      </c>
      <c r="H22" s="19" t="s">
        <v>17</v>
      </c>
      <c r="I22" s="19" t="s">
        <v>18</v>
      </c>
      <c r="J22" s="53"/>
      <c r="K22" s="53"/>
      <c r="L22" s="53"/>
      <c r="M22" s="53"/>
      <c r="N22" s="53"/>
    </row>
    <row r="23" spans="1:14" s="7" customFormat="1" ht="20.25" customHeight="1">
      <c r="A23" s="31">
        <v>1</v>
      </c>
      <c r="B23" s="47" t="s">
        <v>33</v>
      </c>
      <c r="C23" s="9">
        <v>96</v>
      </c>
      <c r="D23" s="9">
        <v>90</v>
      </c>
      <c r="E23" s="9">
        <v>90</v>
      </c>
      <c r="F23" s="4">
        <v>95</v>
      </c>
      <c r="G23" s="4">
        <v>95</v>
      </c>
      <c r="H23" s="4">
        <v>92</v>
      </c>
      <c r="I23" s="4">
        <v>93</v>
      </c>
      <c r="J23" s="8">
        <f>(C23+D23+E23+F23+G23+H23+I23)/7</f>
        <v>93</v>
      </c>
      <c r="K23" s="8"/>
      <c r="L23" s="8">
        <v>93</v>
      </c>
      <c r="M23" s="5" t="s">
        <v>14</v>
      </c>
      <c r="N23" s="5"/>
    </row>
    <row r="24" spans="1:14" s="7" customFormat="1" ht="20.25" customHeight="1">
      <c r="A24" s="34"/>
      <c r="B24" s="32" t="s">
        <v>46</v>
      </c>
      <c r="C24" s="11"/>
      <c r="D24" s="11"/>
      <c r="E24" s="33"/>
      <c r="F24" s="14"/>
      <c r="G24" s="14"/>
      <c r="H24" s="25"/>
      <c r="I24" s="25"/>
      <c r="J24" s="12"/>
      <c r="K24" s="12"/>
      <c r="L24" s="12"/>
      <c r="M24" s="13"/>
      <c r="N24" s="13"/>
    </row>
    <row r="25" spans="2:10" ht="16.5" customHeight="1">
      <c r="B25" s="2" t="s">
        <v>4</v>
      </c>
      <c r="C25" s="2"/>
      <c r="D25" s="2"/>
      <c r="E25" s="2"/>
      <c r="F25" s="51"/>
      <c r="G25" s="51"/>
      <c r="H25" s="26" t="s">
        <v>10</v>
      </c>
      <c r="I25" s="26"/>
      <c r="J25" s="26"/>
    </row>
    <row r="26" spans="2:10" ht="16.5" customHeight="1">
      <c r="B26" s="2" t="s">
        <v>5</v>
      </c>
      <c r="C26" s="2"/>
      <c r="D26" s="2"/>
      <c r="E26" s="2"/>
      <c r="F26" s="51"/>
      <c r="G26" s="51"/>
      <c r="H26" s="26" t="s">
        <v>28</v>
      </c>
      <c r="I26" s="26"/>
      <c r="J26" s="26"/>
    </row>
    <row r="27" spans="2:10" ht="15.75">
      <c r="B27" s="2"/>
      <c r="C27" s="2"/>
      <c r="D27" s="2"/>
      <c r="E27" s="2"/>
      <c r="F27" s="51"/>
      <c r="G27" s="51"/>
      <c r="H27" s="26" t="s">
        <v>12</v>
      </c>
      <c r="I27" s="26"/>
      <c r="J27" s="26"/>
    </row>
    <row r="28" spans="6:10" ht="15.75" customHeight="1">
      <c r="F28" s="51"/>
      <c r="G28" s="51"/>
      <c r="H28" s="49" t="s">
        <v>47</v>
      </c>
      <c r="I28" s="49"/>
      <c r="J28" s="27"/>
    </row>
    <row r="29" spans="6:9" ht="15.75">
      <c r="F29" s="51"/>
      <c r="G29" s="51"/>
      <c r="H29" s="50" t="s">
        <v>48</v>
      </c>
      <c r="I29" s="50"/>
    </row>
    <row r="30" spans="6:9" ht="15.75">
      <c r="F30" s="51"/>
      <c r="G30" s="51"/>
      <c r="H30" s="50" t="s">
        <v>13</v>
      </c>
      <c r="I30" s="50"/>
    </row>
    <row r="31" spans="6:9" ht="17.25" customHeight="1">
      <c r="F31" s="51"/>
      <c r="G31" s="51"/>
      <c r="H31" s="50" t="s">
        <v>49</v>
      </c>
      <c r="I31" s="50"/>
    </row>
    <row r="32" ht="17.25" customHeight="1"/>
    <row r="33" ht="18" customHeight="1"/>
    <row r="35" ht="18.75" customHeight="1"/>
    <row r="36" ht="18" customHeight="1"/>
    <row r="37" spans="1:14" s="7" customFormat="1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7" customFormat="1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7" customFormat="1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7" customFormat="1" ht="25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</sheetData>
  <sheetProtection/>
  <mergeCells count="34">
    <mergeCell ref="A1:N2"/>
    <mergeCell ref="A3:N3"/>
    <mergeCell ref="A4:A5"/>
    <mergeCell ref="B4:B5"/>
    <mergeCell ref="D4:I4"/>
    <mergeCell ref="J4:J5"/>
    <mergeCell ref="K4:K5"/>
    <mergeCell ref="L4:L5"/>
    <mergeCell ref="M4:M5"/>
    <mergeCell ref="N4:N5"/>
    <mergeCell ref="F11:G11"/>
    <mergeCell ref="F12:G12"/>
    <mergeCell ref="F13:G13"/>
    <mergeCell ref="F17:G17"/>
    <mergeCell ref="A18:N19"/>
    <mergeCell ref="A20:N20"/>
    <mergeCell ref="A21:A22"/>
    <mergeCell ref="B21:B22"/>
    <mergeCell ref="D21:I21"/>
    <mergeCell ref="J21:J22"/>
    <mergeCell ref="K21:K22"/>
    <mergeCell ref="L21:L22"/>
    <mergeCell ref="M21:M22"/>
    <mergeCell ref="F28:G28"/>
    <mergeCell ref="N21:N22"/>
    <mergeCell ref="F25:G25"/>
    <mergeCell ref="F26:G26"/>
    <mergeCell ref="F27:G27"/>
    <mergeCell ref="F29:G29"/>
    <mergeCell ref="F30:G30"/>
    <mergeCell ref="F31:G31"/>
    <mergeCell ref="F14:G14"/>
    <mergeCell ref="F15:G15"/>
    <mergeCell ref="F16:G1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N35"/>
  <sheetViews>
    <sheetView view="pageBreakPreview" zoomScale="117" zoomScaleSheetLayoutView="117" workbookViewId="0" topLeftCell="A22">
      <selection activeCell="B8" sqref="B8:N21"/>
    </sheetView>
  </sheetViews>
  <sheetFormatPr defaultColWidth="9.00390625" defaultRowHeight="12.75"/>
  <cols>
    <col min="2" max="2" width="5.75390625" style="0" customWidth="1"/>
    <col min="3" max="3" width="40.125" style="0" customWidth="1"/>
  </cols>
  <sheetData>
    <row r="8" spans="2:14" ht="12.7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ht="42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2:14" ht="18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5.75">
      <c r="B11" s="54"/>
      <c r="C11" s="54"/>
      <c r="D11" s="22"/>
      <c r="E11" s="56"/>
      <c r="F11" s="57"/>
      <c r="G11" s="57"/>
      <c r="H11" s="57"/>
      <c r="I11" s="57"/>
      <c r="J11" s="52"/>
      <c r="K11" s="52"/>
      <c r="L11" s="52"/>
      <c r="M11" s="52"/>
      <c r="N11" s="52"/>
    </row>
    <row r="12" spans="2:14" ht="12.75">
      <c r="B12" s="55"/>
      <c r="C12" s="55"/>
      <c r="D12" s="17"/>
      <c r="E12" s="17"/>
      <c r="F12" s="17"/>
      <c r="G12" s="20"/>
      <c r="H12" s="19"/>
      <c r="I12" s="19"/>
      <c r="J12" s="53"/>
      <c r="K12" s="53"/>
      <c r="L12" s="53"/>
      <c r="M12" s="53"/>
      <c r="N12" s="53"/>
    </row>
    <row r="13" spans="2:14" ht="20.25">
      <c r="B13" s="31"/>
      <c r="C13" s="5"/>
      <c r="D13" s="9"/>
      <c r="E13" s="9"/>
      <c r="F13" s="9"/>
      <c r="G13" s="4"/>
      <c r="H13" s="4"/>
      <c r="I13" s="4"/>
      <c r="J13" s="8"/>
      <c r="K13" s="8"/>
      <c r="L13" s="8"/>
      <c r="M13" s="5"/>
      <c r="N13" s="5"/>
    </row>
    <row r="14" spans="3:9" ht="14.25">
      <c r="C14" s="3"/>
      <c r="D14" s="3"/>
      <c r="E14" s="3"/>
      <c r="F14" s="3"/>
      <c r="G14" s="1"/>
      <c r="H14" s="1"/>
      <c r="I14" s="1"/>
    </row>
    <row r="15" spans="3:10" ht="15.75">
      <c r="C15" s="2"/>
      <c r="D15" s="2"/>
      <c r="E15" s="2"/>
      <c r="F15" s="2"/>
      <c r="G15" s="58"/>
      <c r="H15" s="58"/>
      <c r="I15" s="45"/>
      <c r="J15" s="45"/>
    </row>
    <row r="16" spans="3:10" ht="15.75">
      <c r="C16" s="2"/>
      <c r="D16" s="2"/>
      <c r="E16" s="2"/>
      <c r="F16" s="2"/>
      <c r="G16" s="51"/>
      <c r="H16" s="51"/>
      <c r="I16" s="45"/>
      <c r="J16" s="45"/>
    </row>
    <row r="17" spans="3:10" ht="15.75">
      <c r="C17" s="2"/>
      <c r="D17" s="2"/>
      <c r="E17" s="2"/>
      <c r="F17" s="2"/>
      <c r="G17" s="51"/>
      <c r="H17" s="51"/>
      <c r="I17" s="46"/>
      <c r="J17" s="46"/>
    </row>
    <row r="18" spans="3:10" ht="15.75">
      <c r="C18" s="2"/>
      <c r="D18" s="2"/>
      <c r="E18" s="2"/>
      <c r="F18" s="2"/>
      <c r="G18" s="51"/>
      <c r="H18" s="51"/>
      <c r="I18" s="49"/>
      <c r="J18" s="49"/>
    </row>
    <row r="19" spans="3:10" ht="15.75">
      <c r="C19" s="2"/>
      <c r="D19" s="2"/>
      <c r="E19" s="2"/>
      <c r="F19" s="2"/>
      <c r="G19" s="51"/>
      <c r="H19" s="51"/>
      <c r="I19" s="50"/>
      <c r="J19" s="50"/>
    </row>
    <row r="20" spans="3:10" ht="15.75">
      <c r="C20" s="2"/>
      <c r="D20" s="2"/>
      <c r="E20" s="2"/>
      <c r="F20" s="2"/>
      <c r="G20" s="51"/>
      <c r="H20" s="51"/>
      <c r="I20" s="50"/>
      <c r="J20" s="50"/>
    </row>
    <row r="21" spans="7:10" ht="15.75">
      <c r="G21" s="51"/>
      <c r="H21" s="51"/>
      <c r="I21" s="50"/>
      <c r="J21" s="50"/>
    </row>
    <row r="22" spans="2:14" ht="12.75" customHeight="1">
      <c r="B22" s="59" t="s">
        <v>38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ht="25.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4" ht="18">
      <c r="B24" s="60" t="s">
        <v>37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ht="15.75">
      <c r="B25" s="54" t="s">
        <v>0</v>
      </c>
      <c r="C25" s="54" t="s">
        <v>2</v>
      </c>
      <c r="D25" s="22"/>
      <c r="E25" s="56" t="s">
        <v>1</v>
      </c>
      <c r="F25" s="57"/>
      <c r="G25" s="57"/>
      <c r="H25" s="57"/>
      <c r="I25" s="57"/>
      <c r="J25" s="52" t="s">
        <v>3</v>
      </c>
      <c r="K25" s="52" t="s">
        <v>8</v>
      </c>
      <c r="L25" s="52" t="s">
        <v>9</v>
      </c>
      <c r="M25" s="52" t="s">
        <v>6</v>
      </c>
      <c r="N25" s="52" t="s">
        <v>7</v>
      </c>
    </row>
    <row r="26" spans="2:14" ht="150">
      <c r="B26" s="55"/>
      <c r="C26" s="55"/>
      <c r="D26" s="17" t="s">
        <v>40</v>
      </c>
      <c r="E26" s="17" t="s">
        <v>41</v>
      </c>
      <c r="F26" s="17" t="s">
        <v>42</v>
      </c>
      <c r="G26" s="20" t="s">
        <v>43</v>
      </c>
      <c r="H26" s="19" t="s">
        <v>44</v>
      </c>
      <c r="I26" s="19" t="s">
        <v>17</v>
      </c>
      <c r="J26" s="53"/>
      <c r="K26" s="53"/>
      <c r="L26" s="53"/>
      <c r="M26" s="53"/>
      <c r="N26" s="53"/>
    </row>
    <row r="27" spans="2:14" ht="20.25">
      <c r="B27" s="31">
        <v>1</v>
      </c>
      <c r="C27" s="5" t="s">
        <v>39</v>
      </c>
      <c r="D27" s="9">
        <v>95</v>
      </c>
      <c r="E27" s="9">
        <v>95</v>
      </c>
      <c r="F27" s="9">
        <v>95</v>
      </c>
      <c r="G27" s="4">
        <v>95</v>
      </c>
      <c r="H27" s="4">
        <v>95</v>
      </c>
      <c r="I27" s="4">
        <v>95</v>
      </c>
      <c r="J27" s="8">
        <f>(D27+E27+F27+G27+H27+I27)/6</f>
        <v>95</v>
      </c>
      <c r="K27" s="8">
        <v>5</v>
      </c>
      <c r="L27" s="8">
        <f>J27+K27</f>
        <v>100</v>
      </c>
      <c r="M27" s="5" t="s">
        <v>14</v>
      </c>
      <c r="N27" s="5"/>
    </row>
    <row r="28" spans="2:14" ht="20.25">
      <c r="B28" s="34"/>
      <c r="C28" s="32" t="s">
        <v>46</v>
      </c>
      <c r="D28" s="11"/>
      <c r="E28" s="11"/>
      <c r="F28" s="33"/>
      <c r="G28" s="14"/>
      <c r="H28" s="14"/>
      <c r="I28" s="25"/>
      <c r="J28" s="12"/>
      <c r="K28" s="12"/>
      <c r="L28" s="12"/>
      <c r="M28" s="13"/>
      <c r="N28" s="13"/>
    </row>
    <row r="29" spans="3:10" ht="15.75">
      <c r="C29" s="2" t="s">
        <v>4</v>
      </c>
      <c r="D29" s="2"/>
      <c r="E29" s="2"/>
      <c r="F29" s="2"/>
      <c r="G29" s="51"/>
      <c r="H29" s="51"/>
      <c r="I29" s="45" t="s">
        <v>10</v>
      </c>
      <c r="J29" s="45"/>
    </row>
    <row r="30" spans="3:10" ht="15.75">
      <c r="C30" s="2" t="s">
        <v>5</v>
      </c>
      <c r="D30" s="2"/>
      <c r="E30" s="2"/>
      <c r="F30" s="2"/>
      <c r="G30" s="51"/>
      <c r="H30" s="51"/>
      <c r="I30" s="45" t="s">
        <v>28</v>
      </c>
      <c r="J30" s="45"/>
    </row>
    <row r="31" spans="3:10" ht="15.75">
      <c r="C31" s="2"/>
      <c r="D31" s="2"/>
      <c r="E31" s="2"/>
      <c r="F31" s="2"/>
      <c r="G31" s="48"/>
      <c r="H31" s="48"/>
      <c r="I31" s="49" t="s">
        <v>12</v>
      </c>
      <c r="J31" s="49"/>
    </row>
    <row r="32" spans="3:10" ht="15.75">
      <c r="C32" s="2"/>
      <c r="D32" s="2"/>
      <c r="E32" s="2"/>
      <c r="F32" s="2"/>
      <c r="G32" s="51"/>
      <c r="H32" s="51"/>
      <c r="I32" s="49" t="s">
        <v>47</v>
      </c>
      <c r="J32" s="49"/>
    </row>
    <row r="33" spans="3:10" ht="15.75">
      <c r="C33" s="2"/>
      <c r="D33" s="2"/>
      <c r="E33" s="2"/>
      <c r="F33" s="2"/>
      <c r="G33" s="51"/>
      <c r="H33" s="51"/>
      <c r="I33" s="50" t="s">
        <v>48</v>
      </c>
      <c r="J33" s="50"/>
    </row>
    <row r="34" spans="3:10" ht="15.75">
      <c r="C34" s="2"/>
      <c r="D34" s="2"/>
      <c r="E34" s="2"/>
      <c r="F34" s="2"/>
      <c r="G34" s="51"/>
      <c r="H34" s="51"/>
      <c r="I34" s="50" t="s">
        <v>13</v>
      </c>
      <c r="J34" s="50"/>
    </row>
    <row r="35" spans="7:10" ht="15.75">
      <c r="G35" s="51"/>
      <c r="H35" s="51"/>
      <c r="I35" s="50" t="s">
        <v>49</v>
      </c>
      <c r="J35" s="50"/>
    </row>
  </sheetData>
  <sheetProtection/>
  <mergeCells count="33">
    <mergeCell ref="B8:N9"/>
    <mergeCell ref="B10:N10"/>
    <mergeCell ref="B11:B12"/>
    <mergeCell ref="C11:C12"/>
    <mergeCell ref="E11:I11"/>
    <mergeCell ref="J11:J12"/>
    <mergeCell ref="K11:K12"/>
    <mergeCell ref="L11:L12"/>
    <mergeCell ref="M11:M12"/>
    <mergeCell ref="N11:N12"/>
    <mergeCell ref="G15:H15"/>
    <mergeCell ref="G16:H16"/>
    <mergeCell ref="G17:H17"/>
    <mergeCell ref="G21:H21"/>
    <mergeCell ref="B22:N23"/>
    <mergeCell ref="B24:N24"/>
    <mergeCell ref="G18:H18"/>
    <mergeCell ref="G19:H19"/>
    <mergeCell ref="G20:H20"/>
    <mergeCell ref="G30:H30"/>
    <mergeCell ref="G32:H32"/>
    <mergeCell ref="G35:H35"/>
    <mergeCell ref="G33:H33"/>
    <mergeCell ref="G34:H34"/>
    <mergeCell ref="B25:B26"/>
    <mergeCell ref="C25:C26"/>
    <mergeCell ref="E25:I25"/>
    <mergeCell ref="M25:M26"/>
    <mergeCell ref="N25:N26"/>
    <mergeCell ref="G29:H29"/>
    <mergeCell ref="J25:J26"/>
    <mergeCell ref="K25:K26"/>
    <mergeCell ref="L25:L2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A25">
      <selection activeCell="A1" sqref="A1:O22"/>
    </sheetView>
  </sheetViews>
  <sheetFormatPr defaultColWidth="9.00390625" defaultRowHeight="12.75"/>
  <cols>
    <col min="1" max="1" width="4.75390625" style="0" customWidth="1"/>
    <col min="2" max="2" width="38.25390625" style="0" customWidth="1"/>
    <col min="3" max="3" width="15.75390625" style="0" customWidth="1"/>
    <col min="4" max="4" width="10.375" style="0" customWidth="1"/>
    <col min="5" max="5" width="9.375" style="0" customWidth="1"/>
    <col min="11" max="11" width="10.625" style="0" bestFit="1" customWidth="1"/>
    <col min="13" max="13" width="8.875" style="0" customWidth="1"/>
    <col min="15" max="15" width="17.75390625" style="0" customWidth="1"/>
    <col min="16" max="16" width="0.37109375" style="0" customWidth="1"/>
  </cols>
  <sheetData>
    <row r="1" spans="1:15" ht="1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0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75" customHeight="1">
      <c r="A4" s="54"/>
      <c r="B4" s="54"/>
      <c r="C4" s="23"/>
      <c r="D4" s="62"/>
      <c r="E4" s="62"/>
      <c r="F4" s="62"/>
      <c r="G4" s="62"/>
      <c r="H4" s="62"/>
      <c r="I4" s="62"/>
      <c r="J4" s="23"/>
      <c r="K4" s="63"/>
      <c r="L4" s="63"/>
      <c r="M4" s="63"/>
      <c r="N4" s="63"/>
      <c r="O4" s="63"/>
    </row>
    <row r="5" spans="1:15" ht="245.25" customHeight="1">
      <c r="A5" s="55"/>
      <c r="B5" s="55"/>
      <c r="C5" s="35"/>
      <c r="D5" s="17"/>
      <c r="E5" s="17"/>
      <c r="F5" s="18"/>
      <c r="G5" s="39"/>
      <c r="H5" s="18"/>
      <c r="I5" s="20"/>
      <c r="J5" s="20"/>
      <c r="K5" s="64"/>
      <c r="L5" s="64"/>
      <c r="M5" s="64"/>
      <c r="N5" s="64"/>
      <c r="O5" s="64"/>
    </row>
    <row r="6" spans="1:15" ht="19.5" customHeight="1">
      <c r="A6" s="24"/>
      <c r="B6" s="9"/>
      <c r="C6" s="9"/>
      <c r="D6" s="9"/>
      <c r="E6" s="9"/>
      <c r="F6" s="5"/>
      <c r="G6" s="5"/>
      <c r="H6" s="5"/>
      <c r="I6" s="4"/>
      <c r="J6" s="4"/>
      <c r="K6" s="8"/>
      <c r="L6" s="8"/>
      <c r="M6" s="8"/>
      <c r="N6" s="5"/>
      <c r="O6" s="5"/>
    </row>
    <row r="7" spans="1:15" ht="15" customHeight="1">
      <c r="A7" s="24"/>
      <c r="B7" s="9"/>
      <c r="C7" s="9"/>
      <c r="D7" s="9"/>
      <c r="E7" s="9"/>
      <c r="F7" s="5"/>
      <c r="G7" s="5"/>
      <c r="H7" s="5"/>
      <c r="I7" s="4"/>
      <c r="J7" s="4"/>
      <c r="K7" s="8"/>
      <c r="L7" s="8"/>
      <c r="M7" s="8"/>
      <c r="N7" s="5"/>
      <c r="O7" s="5"/>
    </row>
    <row r="8" spans="1:15" ht="15" customHeight="1">
      <c r="A8" s="24"/>
      <c r="B8" s="9"/>
      <c r="C8" s="9"/>
      <c r="D8" s="9"/>
      <c r="E8" s="9"/>
      <c r="F8" s="5"/>
      <c r="G8" s="5"/>
      <c r="H8" s="5"/>
      <c r="I8" s="4"/>
      <c r="J8" s="4"/>
      <c r="K8" s="8"/>
      <c r="L8" s="8"/>
      <c r="M8" s="8"/>
      <c r="N8" s="5"/>
      <c r="O8" s="5"/>
    </row>
    <row r="9" spans="1:15" s="7" customFormat="1" ht="20.25" customHeight="1">
      <c r="A9" s="6"/>
      <c r="B9" s="9"/>
      <c r="C9" s="9"/>
      <c r="D9" s="40"/>
      <c r="E9" s="9"/>
      <c r="F9" s="41"/>
      <c r="G9" s="41"/>
      <c r="H9" s="5"/>
      <c r="I9" s="4"/>
      <c r="J9" s="4"/>
      <c r="K9" s="8"/>
      <c r="L9" s="8"/>
      <c r="M9" s="8"/>
      <c r="N9" s="5"/>
      <c r="O9" s="5"/>
    </row>
    <row r="10" spans="1:15" s="7" customFormat="1" ht="20.25" customHeight="1">
      <c r="A10" s="6"/>
      <c r="B10" s="9"/>
      <c r="C10" s="28"/>
      <c r="D10" s="9"/>
      <c r="E10" s="21"/>
      <c r="F10" s="36"/>
      <c r="G10" s="5"/>
      <c r="H10" s="36"/>
      <c r="I10" s="4"/>
      <c r="J10" s="4"/>
      <c r="K10" s="8"/>
      <c r="L10" s="8"/>
      <c r="M10" s="8"/>
      <c r="N10" s="5"/>
      <c r="O10" s="5"/>
    </row>
    <row r="11" spans="1:15" ht="20.25" customHeight="1">
      <c r="A11" s="6"/>
      <c r="B11" s="9"/>
      <c r="C11" s="28"/>
      <c r="D11" s="28"/>
      <c r="E11" s="28"/>
      <c r="F11" s="36"/>
      <c r="G11" s="36"/>
      <c r="H11" s="36"/>
      <c r="I11" s="29"/>
      <c r="J11" s="29"/>
      <c r="K11" s="8"/>
      <c r="L11" s="8"/>
      <c r="M11" s="8"/>
      <c r="N11" s="5"/>
      <c r="O11" s="5"/>
    </row>
    <row r="12" spans="1:15" ht="15" customHeight="1">
      <c r="A12" s="6"/>
      <c r="B12" s="9"/>
      <c r="C12" s="28"/>
      <c r="D12" s="28"/>
      <c r="E12" s="28"/>
      <c r="F12" s="36"/>
      <c r="G12" s="36"/>
      <c r="H12" s="36"/>
      <c r="I12" s="29"/>
      <c r="J12" s="29"/>
      <c r="K12" s="8"/>
      <c r="L12" s="8"/>
      <c r="M12" s="8"/>
      <c r="N12" s="5"/>
      <c r="O12" s="5"/>
    </row>
    <row r="13" spans="1:15" ht="15" customHeight="1">
      <c r="A13" s="6"/>
      <c r="B13" s="9"/>
      <c r="C13" s="42"/>
      <c r="D13" s="42"/>
      <c r="E13" s="42"/>
      <c r="F13" s="43"/>
      <c r="G13" s="43"/>
      <c r="H13" s="43"/>
      <c r="I13" s="44"/>
      <c r="J13" s="44"/>
      <c r="K13" s="8"/>
      <c r="L13" s="8"/>
      <c r="M13" s="8"/>
      <c r="N13" s="5"/>
      <c r="O13" s="5"/>
    </row>
    <row r="14" spans="1:15" s="7" customFormat="1" ht="20.25" customHeight="1">
      <c r="A14" s="6"/>
      <c r="B14" s="9"/>
      <c r="C14" s="28"/>
      <c r="D14" s="28"/>
      <c r="E14" s="28"/>
      <c r="F14" s="36"/>
      <c r="G14" s="36"/>
      <c r="H14" s="36"/>
      <c r="I14" s="29"/>
      <c r="J14" s="29"/>
      <c r="K14" s="8"/>
      <c r="L14" s="8"/>
      <c r="M14" s="8"/>
      <c r="N14" s="5"/>
      <c r="O14" s="5"/>
    </row>
    <row r="15" spans="1:15" s="7" customFormat="1" ht="20.25" customHeight="1">
      <c r="A15"/>
      <c r="B15" s="3"/>
      <c r="C15" s="3"/>
      <c r="D15" s="3"/>
      <c r="E15" s="3"/>
      <c r="F15" s="1"/>
      <c r="G15" s="1"/>
      <c r="H15" s="1"/>
      <c r="I15" s="1"/>
      <c r="J15" s="1"/>
      <c r="K15"/>
      <c r="L15"/>
      <c r="M15"/>
      <c r="N15"/>
      <c r="O15"/>
    </row>
    <row r="16" spans="1:15" s="7" customFormat="1" ht="20.25" customHeight="1">
      <c r="A16"/>
      <c r="B16" s="2"/>
      <c r="C16" s="2"/>
      <c r="D16" s="2"/>
      <c r="E16" s="2"/>
      <c r="F16" s="58"/>
      <c r="G16" s="58"/>
      <c r="H16" s="65"/>
      <c r="I16" s="65"/>
      <c r="J16" s="38"/>
      <c r="K16"/>
      <c r="L16"/>
      <c r="M16"/>
      <c r="N16"/>
      <c r="O16"/>
    </row>
    <row r="17" spans="1:15" s="7" customFormat="1" ht="20.25" customHeight="1">
      <c r="A17"/>
      <c r="B17" s="2"/>
      <c r="C17" s="2"/>
      <c r="D17" s="2"/>
      <c r="E17" s="2"/>
      <c r="F17" s="51"/>
      <c r="G17" s="51"/>
      <c r="H17" s="65"/>
      <c r="I17" s="65"/>
      <c r="J17" s="38"/>
      <c r="K17"/>
      <c r="L17"/>
      <c r="M17"/>
      <c r="N17"/>
      <c r="O17"/>
    </row>
    <row r="18" spans="1:15" s="7" customFormat="1" ht="20.25" customHeight="1">
      <c r="A18"/>
      <c r="B18" s="2"/>
      <c r="C18" s="2"/>
      <c r="D18" s="2"/>
      <c r="E18" s="2"/>
      <c r="F18" s="51"/>
      <c r="G18" s="51"/>
      <c r="H18" s="65"/>
      <c r="I18" s="65"/>
      <c r="J18" s="38"/>
      <c r="K18"/>
      <c r="L18"/>
      <c r="M18"/>
      <c r="N18"/>
      <c r="O18"/>
    </row>
    <row r="19" spans="1:15" s="7" customFormat="1" ht="20.25" customHeight="1">
      <c r="A19"/>
      <c r="B19" s="2"/>
      <c r="C19" s="2"/>
      <c r="D19" s="2"/>
      <c r="E19" s="2"/>
      <c r="F19" s="51"/>
      <c r="G19" s="51"/>
      <c r="H19" s="49"/>
      <c r="I19" s="49"/>
      <c r="J19" s="49"/>
      <c r="K19"/>
      <c r="L19"/>
      <c r="M19"/>
      <c r="N19"/>
      <c r="O19"/>
    </row>
    <row r="20" spans="1:15" s="7" customFormat="1" ht="20.25" customHeight="1">
      <c r="A20"/>
      <c r="B20" s="2"/>
      <c r="C20" s="2"/>
      <c r="D20" s="2"/>
      <c r="E20" s="2"/>
      <c r="F20" s="51"/>
      <c r="G20" s="51"/>
      <c r="H20" s="50"/>
      <c r="I20" s="50"/>
      <c r="J20" s="49"/>
      <c r="K20"/>
      <c r="L20"/>
      <c r="M20"/>
      <c r="N20"/>
      <c r="O20"/>
    </row>
    <row r="21" spans="1:15" s="7" customFormat="1" ht="20.25" customHeight="1">
      <c r="A21"/>
      <c r="B21" s="2"/>
      <c r="C21" s="2"/>
      <c r="D21" s="2"/>
      <c r="E21" s="2"/>
      <c r="F21" s="51"/>
      <c r="G21" s="51"/>
      <c r="H21" s="50"/>
      <c r="I21" s="50"/>
      <c r="J21" s="49"/>
      <c r="K21"/>
      <c r="L21"/>
      <c r="M21"/>
      <c r="N21"/>
      <c r="O21"/>
    </row>
    <row r="22" spans="1:15" s="7" customFormat="1" ht="20.25" customHeight="1">
      <c r="A22"/>
      <c r="B22"/>
      <c r="C22"/>
      <c r="D22"/>
      <c r="E22"/>
      <c r="F22" s="51"/>
      <c r="G22" s="51"/>
      <c r="H22" s="50"/>
      <c r="I22" s="50"/>
      <c r="J22" s="37"/>
      <c r="K22"/>
      <c r="L22"/>
      <c r="M22"/>
      <c r="N22"/>
      <c r="O22"/>
    </row>
    <row r="23" spans="1:15" ht="45.75" customHeight="1">
      <c r="A23" s="59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2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8">
      <c r="A25" s="60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2.75" customHeight="1">
      <c r="A26" s="54" t="s">
        <v>0</v>
      </c>
      <c r="B26" s="54" t="s">
        <v>2</v>
      </c>
      <c r="C26" s="23"/>
      <c r="D26" s="62" t="s">
        <v>1</v>
      </c>
      <c r="E26" s="62"/>
      <c r="F26" s="62"/>
      <c r="G26" s="62"/>
      <c r="H26" s="62"/>
      <c r="I26" s="62"/>
      <c r="J26" s="23"/>
      <c r="K26" s="63" t="s">
        <v>3</v>
      </c>
      <c r="L26" s="63" t="s">
        <v>8</v>
      </c>
      <c r="M26" s="63" t="s">
        <v>9</v>
      </c>
      <c r="N26" s="63" t="s">
        <v>6</v>
      </c>
      <c r="O26" s="63" t="s">
        <v>7</v>
      </c>
    </row>
    <row r="27" spans="1:15" ht="213" customHeight="1">
      <c r="A27" s="55"/>
      <c r="B27" s="55"/>
      <c r="C27" s="35" t="s">
        <v>20</v>
      </c>
      <c r="D27" s="17" t="s">
        <v>21</v>
      </c>
      <c r="E27" s="17" t="s">
        <v>22</v>
      </c>
      <c r="F27" s="18" t="s">
        <v>23</v>
      </c>
      <c r="G27" s="39" t="s">
        <v>24</v>
      </c>
      <c r="H27" s="18" t="s">
        <v>25</v>
      </c>
      <c r="I27" s="20" t="s">
        <v>26</v>
      </c>
      <c r="J27" s="20" t="s">
        <v>27</v>
      </c>
      <c r="K27" s="64"/>
      <c r="L27" s="64"/>
      <c r="M27" s="64"/>
      <c r="N27" s="64"/>
      <c r="O27" s="64"/>
    </row>
    <row r="28" spans="1:15" ht="15.75">
      <c r="A28" s="24">
        <v>1</v>
      </c>
      <c r="B28" s="9" t="s">
        <v>34</v>
      </c>
      <c r="C28" s="9">
        <v>90</v>
      </c>
      <c r="D28" s="9">
        <v>96</v>
      </c>
      <c r="E28" s="9">
        <v>90</v>
      </c>
      <c r="F28" s="5">
        <v>95</v>
      </c>
      <c r="G28" s="5">
        <v>93</v>
      </c>
      <c r="H28" s="5">
        <v>96</v>
      </c>
      <c r="I28" s="4">
        <v>95</v>
      </c>
      <c r="J28" s="4">
        <v>92</v>
      </c>
      <c r="K28" s="8">
        <f>(C28+D28+E28+F28+G28+H28+I28+J28)/8</f>
        <v>93.375</v>
      </c>
      <c r="L28" s="8"/>
      <c r="M28" s="8">
        <f>K28+L28</f>
        <v>93.375</v>
      </c>
      <c r="N28" s="5" t="s">
        <v>14</v>
      </c>
      <c r="O28" s="5"/>
    </row>
    <row r="29" spans="1:15" ht="15.75">
      <c r="A29" s="24">
        <v>2</v>
      </c>
      <c r="B29" s="9" t="s">
        <v>35</v>
      </c>
      <c r="C29" s="9">
        <v>90</v>
      </c>
      <c r="D29" s="9">
        <v>97</v>
      </c>
      <c r="E29" s="9">
        <v>92</v>
      </c>
      <c r="F29" s="5">
        <v>95</v>
      </c>
      <c r="G29" s="5">
        <v>96</v>
      </c>
      <c r="H29" s="5">
        <v>96</v>
      </c>
      <c r="I29" s="4">
        <v>90</v>
      </c>
      <c r="J29" s="4">
        <v>90</v>
      </c>
      <c r="K29" s="8">
        <f>(C29+D29+E29+F29+G29+H29+I29+J29)/8</f>
        <v>93.25</v>
      </c>
      <c r="L29" s="8"/>
      <c r="M29" s="8">
        <v>93.25</v>
      </c>
      <c r="N29" s="5" t="s">
        <v>14</v>
      </c>
      <c r="O29" s="5"/>
    </row>
    <row r="30" spans="1:15" ht="15.75">
      <c r="A30" s="24">
        <v>3</v>
      </c>
      <c r="B30" s="9" t="s">
        <v>36</v>
      </c>
      <c r="C30" s="9">
        <v>85</v>
      </c>
      <c r="D30" s="9">
        <v>90</v>
      </c>
      <c r="E30" s="9">
        <v>90</v>
      </c>
      <c r="F30" s="5">
        <v>80</v>
      </c>
      <c r="G30" s="5">
        <v>92</v>
      </c>
      <c r="H30" s="5">
        <v>80</v>
      </c>
      <c r="I30" s="4">
        <v>80</v>
      </c>
      <c r="J30" s="4">
        <v>90</v>
      </c>
      <c r="K30" s="8">
        <f>(C30+D30+E30+F30+G30+H30+I30+J30)/8</f>
        <v>85.875</v>
      </c>
      <c r="L30" s="8"/>
      <c r="M30" s="8">
        <v>85.875</v>
      </c>
      <c r="N30" s="5"/>
      <c r="O30" s="5"/>
    </row>
    <row r="31" spans="1:15" ht="17.25" customHeight="1">
      <c r="A31" s="10"/>
      <c r="B31" s="16">
        <v>45295</v>
      </c>
      <c r="C31" s="16"/>
      <c r="D31" s="11"/>
      <c r="E31" s="11"/>
      <c r="F31" s="14"/>
      <c r="G31" s="14"/>
      <c r="H31" s="15"/>
      <c r="I31" s="15"/>
      <c r="J31" s="15"/>
      <c r="K31" s="12"/>
      <c r="L31" s="12"/>
      <c r="M31" s="12"/>
      <c r="N31" s="13"/>
      <c r="O31" s="13"/>
    </row>
    <row r="32" spans="2:10" ht="17.25" customHeight="1">
      <c r="B32" s="2" t="s">
        <v>5</v>
      </c>
      <c r="C32" s="2"/>
      <c r="D32" s="2"/>
      <c r="E32" s="2"/>
      <c r="F32" s="58"/>
      <c r="G32" s="58"/>
      <c r="H32" s="65" t="s">
        <v>10</v>
      </c>
      <c r="I32" s="65"/>
      <c r="J32" s="38"/>
    </row>
    <row r="33" spans="2:10" ht="18" customHeight="1">
      <c r="B33" s="2"/>
      <c r="C33" s="2"/>
      <c r="D33" s="2"/>
      <c r="E33" s="2"/>
      <c r="F33" s="51"/>
      <c r="G33" s="51"/>
      <c r="H33" s="65" t="s">
        <v>28</v>
      </c>
      <c r="I33" s="65"/>
      <c r="J33" s="38"/>
    </row>
    <row r="34" spans="2:10" ht="15.75">
      <c r="B34" s="2"/>
      <c r="C34" s="2"/>
      <c r="D34" s="2"/>
      <c r="E34" s="2"/>
      <c r="F34" s="51"/>
      <c r="G34" s="51"/>
      <c r="H34" s="65" t="s">
        <v>12</v>
      </c>
      <c r="I34" s="65"/>
      <c r="J34" s="38"/>
    </row>
    <row r="35" spans="2:10" ht="15.75">
      <c r="B35" s="2"/>
      <c r="C35" s="2"/>
      <c r="D35" s="2"/>
      <c r="E35" s="2"/>
      <c r="F35" s="51"/>
      <c r="G35" s="51"/>
      <c r="H35" s="49" t="s">
        <v>47</v>
      </c>
      <c r="I35" s="49"/>
      <c r="J35" s="49"/>
    </row>
    <row r="36" spans="2:10" ht="15.75">
      <c r="B36" s="2"/>
      <c r="C36" s="2"/>
      <c r="D36" s="2"/>
      <c r="E36" s="2"/>
      <c r="F36" s="51"/>
      <c r="G36" s="51"/>
      <c r="H36" s="50" t="s">
        <v>48</v>
      </c>
      <c r="I36" s="50"/>
      <c r="J36" s="49"/>
    </row>
    <row r="37" spans="2:10" ht="15.75">
      <c r="B37" s="2"/>
      <c r="C37" s="2"/>
      <c r="D37" s="2"/>
      <c r="E37" s="2"/>
      <c r="F37" s="51"/>
      <c r="G37" s="51"/>
      <c r="H37" s="50" t="s">
        <v>13</v>
      </c>
      <c r="I37" s="50"/>
      <c r="J37" s="49"/>
    </row>
    <row r="38" spans="1:15" s="7" customFormat="1" ht="17.25" customHeight="1">
      <c r="A38"/>
      <c r="B38"/>
      <c r="C38"/>
      <c r="D38"/>
      <c r="E38"/>
      <c r="F38" s="51"/>
      <c r="G38" s="51"/>
      <c r="H38" s="50" t="s">
        <v>49</v>
      </c>
      <c r="I38" s="50"/>
      <c r="J38" s="37"/>
      <c r="K38"/>
      <c r="L38"/>
      <c r="M38"/>
      <c r="N38"/>
      <c r="O38"/>
    </row>
    <row r="39" spans="1:15" s="7" customFormat="1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7" customFormat="1" ht="25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sheetProtection/>
  <mergeCells count="40">
    <mergeCell ref="H32:I32"/>
    <mergeCell ref="F33:G33"/>
    <mergeCell ref="F34:G34"/>
    <mergeCell ref="A4:A5"/>
    <mergeCell ref="B4:B5"/>
    <mergeCell ref="K4:K5"/>
    <mergeCell ref="L4:L5"/>
    <mergeCell ref="F38:G38"/>
    <mergeCell ref="A26:A27"/>
    <mergeCell ref="B26:B27"/>
    <mergeCell ref="H34:I34"/>
    <mergeCell ref="H33:I33"/>
    <mergeCell ref="F32:G32"/>
    <mergeCell ref="N26:N27"/>
    <mergeCell ref="O26:O27"/>
    <mergeCell ref="K26:K27"/>
    <mergeCell ref="L26:L27"/>
    <mergeCell ref="F19:G19"/>
    <mergeCell ref="N4:N5"/>
    <mergeCell ref="O4:O5"/>
    <mergeCell ref="A1:O2"/>
    <mergeCell ref="M4:M5"/>
    <mergeCell ref="D4:I4"/>
    <mergeCell ref="F22:G22"/>
    <mergeCell ref="F16:G16"/>
    <mergeCell ref="H16:I16"/>
    <mergeCell ref="F17:G17"/>
    <mergeCell ref="F18:G18"/>
    <mergeCell ref="H18:I18"/>
    <mergeCell ref="H17:I17"/>
    <mergeCell ref="F20:G20"/>
    <mergeCell ref="F21:G21"/>
    <mergeCell ref="F35:G35"/>
    <mergeCell ref="F36:G36"/>
    <mergeCell ref="F37:G37"/>
    <mergeCell ref="A3:O3"/>
    <mergeCell ref="D26:I26"/>
    <mergeCell ref="A23:O24"/>
    <mergeCell ref="M26:M27"/>
    <mergeCell ref="A25:O25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2024-01-04T08:52:10Z</cp:lastPrinted>
  <dcterms:created xsi:type="dcterms:W3CDTF">2017-01-05T10:09:29Z</dcterms:created>
  <dcterms:modified xsi:type="dcterms:W3CDTF">2024-01-10T12:21:49Z</dcterms:modified>
  <cp:category/>
  <cp:version/>
  <cp:contentType/>
  <cp:contentStatus/>
</cp:coreProperties>
</file>