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4"/>
  </bookViews>
  <sheets>
    <sheet name="СВ-20" sheetId="1" r:id="rId1"/>
    <sheet name="СВ-21" sheetId="2" r:id="rId2"/>
    <sheet name="СВ-22" sheetId="3" r:id="rId3"/>
    <sheet name="СВ-23м" sheetId="4" r:id="rId4"/>
    <sheet name="СВ-23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5" l="1"/>
  <c r="K3" i="5"/>
  <c r="J3" i="1" l="1"/>
  <c r="J3" i="3" l="1"/>
  <c r="I4" i="4" l="1"/>
  <c r="I4" i="2"/>
  <c r="I3" i="2" l="1"/>
  <c r="I3" i="4"/>
</calcChain>
</file>

<file path=xl/sharedStrings.xml><?xml version="1.0" encoding="utf-8"?>
<sst xmlns="http://schemas.openxmlformats.org/spreadsheetml/2006/main" count="136" uniqueCount="63">
  <si>
    <t xml:space="preserve">Прізвище, імя по батькові студента </t>
  </si>
  <si>
    <t>Середній бал</t>
  </si>
  <si>
    <t>Примітка</t>
  </si>
  <si>
    <t>Голова комісії _____________________________</t>
  </si>
  <si>
    <t>Тетяна КЛИМЕНКО</t>
  </si>
  <si>
    <t>Члени комісії: _______________________</t>
  </si>
  <si>
    <t>Оксана ТРЕМБІЦЬКА</t>
  </si>
  <si>
    <t>______________________</t>
  </si>
  <si>
    <t>Сергій ЖУРАВЕЛЬ</t>
  </si>
  <si>
    <t>Олена-Ярослава ПРИЩЕПА</t>
  </si>
  <si>
    <t>Максим СИНЯНОС</t>
  </si>
  <si>
    <t>Марія ОБИХОД</t>
  </si>
  <si>
    <t>Максим ПАЧЄВ</t>
  </si>
  <si>
    <t> Баєва Єлізавета Ігорівна</t>
  </si>
  <si>
    <t>4 курс ОС "Бакалавр" спеціальність "Садівництво та виноградарство"</t>
  </si>
  <si>
    <t>3 курс ОС "Бакалавр" спеціальність "Садівництво та виноградарство"</t>
  </si>
  <si>
    <t>2 курс ОС "Бакалавр" спеціальність "Садівництво та виноградарство"</t>
  </si>
  <si>
    <t>Ділова іноземна мова</t>
  </si>
  <si>
    <t> Кісільова Анна Віталіївна</t>
  </si>
  <si>
    <t> Ісько Констянтин Сергійович</t>
  </si>
  <si>
    <t>Загальне плодівництво</t>
  </si>
  <si>
    <t xml:space="preserve">Виноградарство </t>
  </si>
  <si>
    <t>Грибівництво</t>
  </si>
  <si>
    <t>Іноземна мова за професійним спрямуванням</t>
  </si>
  <si>
    <t xml:space="preserve">Основи наукових досліджень у плодоовочівництві та виноградарстві </t>
  </si>
  <si>
    <t>Спеціальне плодівництво</t>
  </si>
  <si>
    <t xml:space="preserve">Сучасні та новітні методи захисту плодоовочевиї культур і винограду </t>
  </si>
  <si>
    <t>Технологія зберігання та переробки плодоовочевої продукції</t>
  </si>
  <si>
    <t xml:space="preserve">Курсова робота `Виноградарство` </t>
  </si>
  <si>
    <t xml:space="preserve">Ентомоанфологія </t>
  </si>
  <si>
    <t>Мікологія</t>
  </si>
  <si>
    <t>Польові нішеві культури (</t>
  </si>
  <si>
    <t xml:space="preserve">Рослинництво </t>
  </si>
  <si>
    <t xml:space="preserve">Фітоенергетика </t>
  </si>
  <si>
    <t>Фізіологія рослин</t>
  </si>
  <si>
    <t>Селекція плодових і овочевих культур</t>
  </si>
  <si>
    <t>Психологія</t>
  </si>
  <si>
    <t>Фітопатологія</t>
  </si>
  <si>
    <t>НП Фітопатологія</t>
  </si>
  <si>
    <t>Філософія</t>
  </si>
  <si>
    <t>Безпека життєдіяльності та охорона праці</t>
  </si>
  <si>
    <t>1 курс ОС "Магістр" спеціальність "Садівництво та виноградарство"</t>
  </si>
  <si>
    <t>Адаптивні системи землеробства</t>
  </si>
  <si>
    <t>Геоінформаційні технології в садівництві та виноградарстві</t>
  </si>
  <si>
    <t>Інтелектуальна власність</t>
  </si>
  <si>
    <t>Методологія, організація та презентація наукових досліджень в галузі</t>
  </si>
  <si>
    <t xml:space="preserve">Новітні технології та інновації в овочівництві та грибівництві </t>
  </si>
  <si>
    <t xml:space="preserve">Сучасні технології та інновації в садівництві та виноградарстві </t>
  </si>
  <si>
    <t>Фахова іноземна мова ( рівень B2 )</t>
  </si>
  <si>
    <t>1 курс ОС "Бакалавр" спеціальність "Садівництво, плодоовочівництво та виноградарство"</t>
  </si>
  <si>
    <t xml:space="preserve">НП `Вступ до фаху` </t>
  </si>
  <si>
    <t>Вступ до фаху</t>
  </si>
  <si>
    <t xml:space="preserve">Інформаційні технології </t>
  </si>
  <si>
    <t xml:space="preserve">Історія та культура України </t>
  </si>
  <si>
    <t xml:space="preserve">Латинська мова </t>
  </si>
  <si>
    <t xml:space="preserve">Фізика з основами біофізики </t>
  </si>
  <si>
    <t xml:space="preserve">Фізичне виховання </t>
  </si>
  <si>
    <t>Хімія (неорганічна, аналітична, органічна, фізколоїдна)</t>
  </si>
  <si>
    <t>Саган Яков Олександрович</t>
  </si>
  <si>
    <t xml:space="preserve">Стефаняк Альберт Петрович </t>
  </si>
  <si>
    <t>Снитюк Сергій Олегович</t>
  </si>
  <si>
    <t xml:space="preserve">Кухаренко Павло Олександрович </t>
  </si>
  <si>
    <t xml:space="preserve">Висогурський Олександр Володимирович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</si>
</sst>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color rgb="FF00B050"/>
      <name val="Calibri"/>
      <family val="2"/>
      <scheme val="minor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164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2"/>
  <sheetViews>
    <sheetView workbookViewId="0">
      <selection activeCell="F23" sqref="F23"/>
    </sheetView>
  </sheetViews>
  <sheetFormatPr defaultRowHeight="15" x14ac:dyDescent="0.25"/>
  <cols>
    <col min="1" max="1" width="38.7109375" customWidth="1"/>
    <col min="11" max="11" width="13.140625" customWidth="1"/>
  </cols>
  <sheetData>
    <row r="1" spans="1:12" ht="18.75" customHeight="1" x14ac:dyDescent="0.25">
      <c r="A1" s="31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ht="118.5" customHeight="1" x14ac:dyDescent="0.25">
      <c r="A2" s="1" t="s">
        <v>0</v>
      </c>
      <c r="B2" s="8" t="s">
        <v>21</v>
      </c>
      <c r="C2" s="8" t="s">
        <v>22</v>
      </c>
      <c r="D2" s="8" t="s">
        <v>23</v>
      </c>
      <c r="E2" s="8" t="s">
        <v>24</v>
      </c>
      <c r="F2" s="8" t="s">
        <v>25</v>
      </c>
      <c r="G2" s="8" t="s">
        <v>26</v>
      </c>
      <c r="H2" s="8" t="s">
        <v>27</v>
      </c>
      <c r="I2" s="8" t="s">
        <v>28</v>
      </c>
      <c r="J2" s="2" t="s">
        <v>1</v>
      </c>
      <c r="K2" s="4" t="s">
        <v>2</v>
      </c>
    </row>
    <row r="3" spans="1:12" ht="15.75" x14ac:dyDescent="0.25">
      <c r="A3" s="3" t="s">
        <v>13</v>
      </c>
      <c r="B3" s="4">
        <v>92</v>
      </c>
      <c r="C3" s="4">
        <v>99</v>
      </c>
      <c r="D3" s="4">
        <v>96</v>
      </c>
      <c r="E3" s="4">
        <v>98</v>
      </c>
      <c r="F3" s="4">
        <v>95</v>
      </c>
      <c r="G3" s="4">
        <v>90</v>
      </c>
      <c r="H3" s="4">
        <v>96</v>
      </c>
      <c r="I3" s="4">
        <v>91</v>
      </c>
      <c r="J3" s="5">
        <f>AVERAGE(B3:I3)</f>
        <v>94.625</v>
      </c>
      <c r="K3" s="4"/>
      <c r="L3" s="17"/>
    </row>
    <row r="6" spans="1:12" ht="21.75" customHeight="1" x14ac:dyDescent="0.25">
      <c r="A6" s="6" t="s">
        <v>3</v>
      </c>
      <c r="B6" s="6" t="s">
        <v>4</v>
      </c>
    </row>
    <row r="7" spans="1:12" ht="21.75" customHeight="1" x14ac:dyDescent="0.25">
      <c r="A7" s="6" t="s">
        <v>5</v>
      </c>
      <c r="B7" s="6" t="s">
        <v>6</v>
      </c>
    </row>
    <row r="8" spans="1:12" ht="21.75" customHeight="1" x14ac:dyDescent="0.25">
      <c r="A8" s="7" t="s">
        <v>7</v>
      </c>
      <c r="B8" s="6" t="s">
        <v>8</v>
      </c>
    </row>
    <row r="9" spans="1:12" ht="21.75" customHeight="1" x14ac:dyDescent="0.25">
      <c r="A9" s="7" t="s">
        <v>7</v>
      </c>
      <c r="B9" s="6" t="s">
        <v>9</v>
      </c>
    </row>
    <row r="10" spans="1:12" ht="21.75" customHeight="1" x14ac:dyDescent="0.25">
      <c r="A10" s="7" t="s">
        <v>7</v>
      </c>
      <c r="B10" s="6" t="s">
        <v>10</v>
      </c>
    </row>
    <row r="11" spans="1:12" ht="21.75" customHeight="1" x14ac:dyDescent="0.25">
      <c r="A11" s="7" t="s">
        <v>7</v>
      </c>
      <c r="B11" s="6" t="s">
        <v>11</v>
      </c>
    </row>
    <row r="12" spans="1:12" ht="21.75" customHeight="1" x14ac:dyDescent="0.25">
      <c r="A12" s="7" t="s">
        <v>7</v>
      </c>
      <c r="B12" s="6" t="s">
        <v>12</v>
      </c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"/>
  <sheetViews>
    <sheetView workbookViewId="0">
      <selection activeCell="J9" sqref="J9:J10"/>
    </sheetView>
  </sheetViews>
  <sheetFormatPr defaultRowHeight="15" x14ac:dyDescent="0.25"/>
  <cols>
    <col min="1" max="1" width="37.7109375" customWidth="1"/>
  </cols>
  <sheetData>
    <row r="1" spans="1:11" ht="18" customHeight="1" x14ac:dyDescent="0.25">
      <c r="A1" s="31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ht="126" customHeight="1" x14ac:dyDescent="0.25">
      <c r="A2" s="1" t="s">
        <v>0</v>
      </c>
      <c r="B2" s="10" t="s">
        <v>29</v>
      </c>
      <c r="C2" s="10" t="s">
        <v>20</v>
      </c>
      <c r="D2" s="10" t="s">
        <v>23</v>
      </c>
      <c r="E2" s="10" t="s">
        <v>30</v>
      </c>
      <c r="F2" s="11" t="s">
        <v>31</v>
      </c>
      <c r="G2" s="11" t="s">
        <v>32</v>
      </c>
      <c r="H2" s="11" t="s">
        <v>33</v>
      </c>
      <c r="I2" s="2" t="s">
        <v>1</v>
      </c>
      <c r="J2" s="4" t="s">
        <v>2</v>
      </c>
    </row>
    <row r="3" spans="1:11" ht="15.75" x14ac:dyDescent="0.25">
      <c r="A3" s="12" t="s">
        <v>19</v>
      </c>
      <c r="B3" s="13">
        <v>95</v>
      </c>
      <c r="C3" s="13">
        <v>93</v>
      </c>
      <c r="D3" s="13">
        <v>92</v>
      </c>
      <c r="E3" s="13">
        <v>93</v>
      </c>
      <c r="F3" s="13">
        <v>96</v>
      </c>
      <c r="G3" s="13">
        <v>96</v>
      </c>
      <c r="H3" s="13">
        <v>98</v>
      </c>
      <c r="I3" s="15">
        <f>AVERAGE(B3:H3)</f>
        <v>94.714285714285708</v>
      </c>
      <c r="J3" s="4"/>
      <c r="K3" s="17"/>
    </row>
    <row r="4" spans="1:11" ht="15.75" x14ac:dyDescent="0.25">
      <c r="A4" s="12" t="s">
        <v>18</v>
      </c>
      <c r="B4" s="13">
        <v>95</v>
      </c>
      <c r="C4" s="13">
        <v>91</v>
      </c>
      <c r="D4" s="13">
        <v>92</v>
      </c>
      <c r="E4" s="13">
        <v>99</v>
      </c>
      <c r="F4" s="13">
        <v>95</v>
      </c>
      <c r="G4" s="13">
        <v>92</v>
      </c>
      <c r="H4" s="13">
        <v>90</v>
      </c>
      <c r="I4" s="15">
        <f>AVERAGE(B4:H4)</f>
        <v>93.428571428571431</v>
      </c>
      <c r="J4" s="4"/>
      <c r="K4" s="17"/>
    </row>
    <row r="7" spans="1:11" ht="21.75" customHeight="1" x14ac:dyDescent="0.25">
      <c r="A7" s="6" t="s">
        <v>3</v>
      </c>
      <c r="B7" s="6" t="s">
        <v>4</v>
      </c>
    </row>
    <row r="8" spans="1:11" ht="21.75" customHeight="1" x14ac:dyDescent="0.25">
      <c r="A8" s="6" t="s">
        <v>5</v>
      </c>
      <c r="B8" s="6" t="s">
        <v>6</v>
      </c>
    </row>
    <row r="9" spans="1:11" ht="21.75" customHeight="1" x14ac:dyDescent="0.25">
      <c r="A9" s="7" t="s">
        <v>7</v>
      </c>
      <c r="B9" s="6" t="s">
        <v>8</v>
      </c>
    </row>
    <row r="10" spans="1:11" ht="21.75" customHeight="1" x14ac:dyDescent="0.25">
      <c r="A10" s="7" t="s">
        <v>7</v>
      </c>
      <c r="B10" s="6" t="s">
        <v>9</v>
      </c>
    </row>
    <row r="11" spans="1:11" ht="21.75" customHeight="1" x14ac:dyDescent="0.25">
      <c r="A11" s="7" t="s">
        <v>7</v>
      </c>
      <c r="B11" s="6" t="s">
        <v>10</v>
      </c>
    </row>
    <row r="12" spans="1:11" ht="21.75" customHeight="1" x14ac:dyDescent="0.25">
      <c r="A12" s="7" t="s">
        <v>7</v>
      </c>
      <c r="B12" s="6" t="s">
        <v>11</v>
      </c>
    </row>
    <row r="13" spans="1:11" ht="21.75" customHeight="1" x14ac:dyDescent="0.25">
      <c r="A13" s="7" t="s">
        <v>7</v>
      </c>
      <c r="B13" s="6" t="s">
        <v>12</v>
      </c>
    </row>
    <row r="16" spans="1:11" x14ac:dyDescent="0.25">
      <c r="A16" s="12"/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2"/>
  <sheetViews>
    <sheetView workbookViewId="0">
      <selection activeCell="F8" sqref="F8"/>
    </sheetView>
  </sheetViews>
  <sheetFormatPr defaultRowHeight="15" x14ac:dyDescent="0.25"/>
  <cols>
    <col min="1" max="1" width="38.85546875" customWidth="1"/>
    <col min="2" max="2" width="10.140625" customWidth="1"/>
    <col min="11" max="11" width="10" customWidth="1"/>
  </cols>
  <sheetData>
    <row r="1" spans="1:11" ht="16.5" customHeight="1" x14ac:dyDescent="0.25">
      <c r="A1" s="31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17" customHeight="1" x14ac:dyDescent="0.25">
      <c r="A2" s="1" t="s">
        <v>0</v>
      </c>
      <c r="B2" s="8" t="s">
        <v>34</v>
      </c>
      <c r="C2" s="8" t="s">
        <v>17</v>
      </c>
      <c r="D2" s="8" t="s">
        <v>35</v>
      </c>
      <c r="E2" s="8" t="s">
        <v>36</v>
      </c>
      <c r="F2" s="8" t="s">
        <v>37</v>
      </c>
      <c r="G2" s="8" t="s">
        <v>38</v>
      </c>
      <c r="H2" s="8" t="s">
        <v>39</v>
      </c>
      <c r="I2" s="8" t="s">
        <v>40</v>
      </c>
      <c r="J2" s="2" t="s">
        <v>1</v>
      </c>
      <c r="K2" s="4" t="s">
        <v>2</v>
      </c>
    </row>
    <row r="3" spans="1:11" ht="15.75" x14ac:dyDescent="0.25">
      <c r="A3" s="16" t="s">
        <v>58</v>
      </c>
      <c r="B3" s="4">
        <v>95</v>
      </c>
      <c r="C3" s="4">
        <v>75</v>
      </c>
      <c r="D3" s="4">
        <v>95</v>
      </c>
      <c r="E3" s="4">
        <v>90</v>
      </c>
      <c r="F3" s="4">
        <v>92</v>
      </c>
      <c r="G3" s="4">
        <v>90</v>
      </c>
      <c r="H3" s="4">
        <v>75</v>
      </c>
      <c r="I3" s="4">
        <v>90</v>
      </c>
      <c r="J3" s="5">
        <f>AVERAGE(B3:I3)</f>
        <v>87.75</v>
      </c>
      <c r="K3" s="16"/>
    </row>
    <row r="6" spans="1:11" ht="21.75" customHeight="1" x14ac:dyDescent="0.25">
      <c r="A6" s="6" t="s">
        <v>3</v>
      </c>
      <c r="B6" s="6" t="s">
        <v>4</v>
      </c>
    </row>
    <row r="7" spans="1:11" ht="21.75" customHeight="1" x14ac:dyDescent="0.25">
      <c r="A7" s="6" t="s">
        <v>5</v>
      </c>
      <c r="B7" s="6" t="s">
        <v>6</v>
      </c>
    </row>
    <row r="8" spans="1:11" ht="21.75" customHeight="1" x14ac:dyDescent="0.25">
      <c r="A8" s="7" t="s">
        <v>7</v>
      </c>
      <c r="B8" s="6" t="s">
        <v>8</v>
      </c>
    </row>
    <row r="9" spans="1:11" ht="21.75" customHeight="1" x14ac:dyDescent="0.25">
      <c r="A9" s="7" t="s">
        <v>7</v>
      </c>
      <c r="B9" s="6" t="s">
        <v>9</v>
      </c>
    </row>
    <row r="10" spans="1:11" ht="21.75" customHeight="1" x14ac:dyDescent="0.25">
      <c r="A10" s="7" t="s">
        <v>7</v>
      </c>
      <c r="B10" s="6" t="s">
        <v>10</v>
      </c>
    </row>
    <row r="11" spans="1:11" ht="21.75" customHeight="1" x14ac:dyDescent="0.25">
      <c r="A11" s="7" t="s">
        <v>7</v>
      </c>
      <c r="B11" s="6" t="s">
        <v>11</v>
      </c>
    </row>
    <row r="12" spans="1:11" ht="21.75" customHeight="1" x14ac:dyDescent="0.25">
      <c r="A12" s="7" t="s">
        <v>7</v>
      </c>
      <c r="B12" s="6" t="s">
        <v>12</v>
      </c>
    </row>
  </sheetData>
  <sortState ref="A3:L6">
    <sortCondition descending="1" ref="J3"/>
  </sortState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"/>
  <sheetViews>
    <sheetView workbookViewId="0">
      <selection activeCell="E9" sqref="E9"/>
    </sheetView>
  </sheetViews>
  <sheetFormatPr defaultRowHeight="15" x14ac:dyDescent="0.25"/>
  <cols>
    <col min="1" max="1" width="39.140625" customWidth="1"/>
    <col min="10" max="10" width="10.7109375" customWidth="1"/>
  </cols>
  <sheetData>
    <row r="1" spans="1:11" ht="17.25" customHeight="1" x14ac:dyDescent="0.25">
      <c r="A1" s="31" t="s">
        <v>41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ht="135.75" customHeight="1" x14ac:dyDescent="0.25">
      <c r="A2" s="1" t="s">
        <v>0</v>
      </c>
      <c r="B2" s="9" t="s">
        <v>42</v>
      </c>
      <c r="C2" s="9" t="s">
        <v>43</v>
      </c>
      <c r="D2" s="9" t="s">
        <v>44</v>
      </c>
      <c r="E2" s="9" t="s">
        <v>45</v>
      </c>
      <c r="F2" s="9" t="s">
        <v>46</v>
      </c>
      <c r="G2" s="9" t="s">
        <v>47</v>
      </c>
      <c r="H2" s="9" t="s">
        <v>48</v>
      </c>
      <c r="I2" s="2" t="s">
        <v>1</v>
      </c>
      <c r="J2" s="4" t="s">
        <v>2</v>
      </c>
    </row>
    <row r="3" spans="1:11" ht="15.75" x14ac:dyDescent="0.25">
      <c r="A3" s="3" t="s">
        <v>59</v>
      </c>
      <c r="B3" s="4">
        <v>95</v>
      </c>
      <c r="C3" s="4">
        <v>94</v>
      </c>
      <c r="D3" s="4">
        <v>90</v>
      </c>
      <c r="E3" s="4">
        <v>94</v>
      </c>
      <c r="F3" s="4">
        <v>96</v>
      </c>
      <c r="G3" s="4">
        <v>95</v>
      </c>
      <c r="H3" s="4">
        <v>89</v>
      </c>
      <c r="I3" s="5">
        <f>AVERAGE(B3:H3)</f>
        <v>93.285714285714292</v>
      </c>
      <c r="J3" s="4"/>
      <c r="K3" s="17"/>
    </row>
    <row r="4" spans="1:11" s="19" customFormat="1" ht="15.75" x14ac:dyDescent="0.25">
      <c r="A4" s="23" t="s">
        <v>60</v>
      </c>
      <c r="B4" s="24">
        <v>92</v>
      </c>
      <c r="C4" s="24">
        <v>80</v>
      </c>
      <c r="D4" s="24">
        <v>90</v>
      </c>
      <c r="E4" s="24">
        <v>92</v>
      </c>
      <c r="F4" s="24">
        <v>90</v>
      </c>
      <c r="G4" s="24">
        <v>91</v>
      </c>
      <c r="H4" s="24">
        <v>89</v>
      </c>
      <c r="I4" s="25">
        <f>AVERAGE(B4:H4)</f>
        <v>89.142857142857139</v>
      </c>
      <c r="J4" s="18"/>
      <c r="K4" s="17"/>
    </row>
    <row r="5" spans="1:11" s="19" customFormat="1" ht="15.75" x14ac:dyDescent="0.25">
      <c r="A5" s="20"/>
      <c r="B5" s="21"/>
      <c r="C5" s="21"/>
      <c r="D5" s="21"/>
      <c r="E5" s="21"/>
      <c r="F5" s="21"/>
      <c r="G5" s="21"/>
      <c r="H5" s="21"/>
      <c r="I5" s="22"/>
      <c r="J5" s="21"/>
    </row>
    <row r="8" spans="1:11" ht="23.25" customHeight="1" x14ac:dyDescent="0.25">
      <c r="A8" s="6" t="s">
        <v>3</v>
      </c>
      <c r="B8" s="6" t="s">
        <v>4</v>
      </c>
    </row>
    <row r="9" spans="1:11" ht="24.75" customHeight="1" x14ac:dyDescent="0.25">
      <c r="A9" s="6" t="s">
        <v>5</v>
      </c>
      <c r="B9" s="6" t="s">
        <v>6</v>
      </c>
    </row>
    <row r="10" spans="1:11" ht="23.25" customHeight="1" x14ac:dyDescent="0.25">
      <c r="A10" s="7" t="s">
        <v>7</v>
      </c>
      <c r="B10" s="6" t="s">
        <v>8</v>
      </c>
    </row>
    <row r="11" spans="1:11" ht="21.75" customHeight="1" x14ac:dyDescent="0.25">
      <c r="A11" s="7" t="s">
        <v>7</v>
      </c>
      <c r="B11" s="6" t="s">
        <v>9</v>
      </c>
    </row>
    <row r="12" spans="1:11" ht="21" customHeight="1" x14ac:dyDescent="0.25">
      <c r="A12" s="7" t="s">
        <v>7</v>
      </c>
      <c r="B12" s="6" t="s">
        <v>10</v>
      </c>
    </row>
    <row r="13" spans="1:11" ht="22.5" customHeight="1" x14ac:dyDescent="0.25">
      <c r="A13" s="7" t="s">
        <v>7</v>
      </c>
      <c r="B13" s="6" t="s">
        <v>11</v>
      </c>
    </row>
    <row r="14" spans="1:11" ht="22.5" customHeight="1" x14ac:dyDescent="0.25">
      <c r="A14" s="7" t="s">
        <v>7</v>
      </c>
      <c r="B14" s="6" t="s">
        <v>12</v>
      </c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3"/>
  <sheetViews>
    <sheetView tabSelected="1" workbookViewId="0">
      <selection activeCell="E24" sqref="E24"/>
    </sheetView>
  </sheetViews>
  <sheetFormatPr defaultRowHeight="15" x14ac:dyDescent="0.25"/>
  <cols>
    <col min="1" max="1" width="4.42578125" customWidth="1"/>
    <col min="2" max="2" width="39.7109375" customWidth="1"/>
  </cols>
  <sheetData>
    <row r="1" spans="1:13" ht="15.75" x14ac:dyDescent="0.25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 ht="152.25" x14ac:dyDescent="0.25">
      <c r="A2" s="30"/>
      <c r="B2" s="26" t="s">
        <v>0</v>
      </c>
      <c r="C2" s="10" t="s">
        <v>50</v>
      </c>
      <c r="D2" s="10" t="s">
        <v>51</v>
      </c>
      <c r="E2" s="10" t="s">
        <v>52</v>
      </c>
      <c r="F2" s="10" t="s">
        <v>53</v>
      </c>
      <c r="G2" s="10" t="s">
        <v>54</v>
      </c>
      <c r="H2" s="11" t="s">
        <v>55</v>
      </c>
      <c r="I2" s="11" t="s">
        <v>56</v>
      </c>
      <c r="J2" s="11" t="s">
        <v>57</v>
      </c>
      <c r="K2" s="27" t="s">
        <v>1</v>
      </c>
      <c r="L2" s="14" t="s">
        <v>2</v>
      </c>
    </row>
    <row r="3" spans="1:13" x14ac:dyDescent="0.25">
      <c r="A3" s="14">
        <v>1</v>
      </c>
      <c r="B3" s="12" t="s">
        <v>61</v>
      </c>
      <c r="C3" s="14">
        <v>90</v>
      </c>
      <c r="D3" s="14">
        <v>90</v>
      </c>
      <c r="E3" s="14">
        <v>95</v>
      </c>
      <c r="F3" s="14">
        <v>90</v>
      </c>
      <c r="G3" s="14">
        <v>92</v>
      </c>
      <c r="H3" s="13">
        <v>83</v>
      </c>
      <c r="I3" s="13">
        <v>90</v>
      </c>
      <c r="J3" s="13">
        <v>92</v>
      </c>
      <c r="K3" s="28">
        <f>AVERAGE(C3:J3)</f>
        <v>90.25</v>
      </c>
      <c r="L3" s="29"/>
      <c r="M3" s="17"/>
    </row>
    <row r="4" spans="1:13" x14ac:dyDescent="0.25">
      <c r="A4" s="14">
        <v>2</v>
      </c>
      <c r="B4" s="12" t="s">
        <v>62</v>
      </c>
      <c r="C4" s="13">
        <v>90</v>
      </c>
      <c r="D4" s="13">
        <v>92</v>
      </c>
      <c r="E4" s="13">
        <v>95</v>
      </c>
      <c r="F4" s="13">
        <v>90</v>
      </c>
      <c r="G4" s="13">
        <v>78</v>
      </c>
      <c r="H4" s="13">
        <v>86</v>
      </c>
      <c r="I4" s="13">
        <v>88</v>
      </c>
      <c r="J4" s="13">
        <v>85</v>
      </c>
      <c r="K4" s="28">
        <f>AVERAGE(C4:J4)</f>
        <v>88</v>
      </c>
      <c r="L4" s="29"/>
      <c r="M4" s="17"/>
    </row>
    <row r="7" spans="1:13" ht="15.75" x14ac:dyDescent="0.25">
      <c r="B7" s="6" t="s">
        <v>3</v>
      </c>
      <c r="C7" s="6" t="s">
        <v>4</v>
      </c>
    </row>
    <row r="8" spans="1:13" ht="15.75" x14ac:dyDescent="0.25">
      <c r="B8" s="6" t="s">
        <v>5</v>
      </c>
      <c r="C8" s="6" t="s">
        <v>6</v>
      </c>
    </row>
    <row r="9" spans="1:13" ht="15.75" x14ac:dyDescent="0.25">
      <c r="B9" s="7" t="s">
        <v>7</v>
      </c>
      <c r="C9" s="6" t="s">
        <v>8</v>
      </c>
    </row>
    <row r="10" spans="1:13" ht="15.75" x14ac:dyDescent="0.25">
      <c r="B10" s="7" t="s">
        <v>7</v>
      </c>
      <c r="C10" s="6" t="s">
        <v>9</v>
      </c>
    </row>
    <row r="11" spans="1:13" ht="15.75" x14ac:dyDescent="0.25">
      <c r="B11" s="7" t="s">
        <v>7</v>
      </c>
      <c r="C11" s="6" t="s">
        <v>10</v>
      </c>
    </row>
    <row r="12" spans="1:13" ht="15.75" x14ac:dyDescent="0.25">
      <c r="B12" s="7" t="s">
        <v>7</v>
      </c>
      <c r="C12" s="6" t="s">
        <v>11</v>
      </c>
    </row>
    <row r="13" spans="1:13" ht="15.75" x14ac:dyDescent="0.25">
      <c r="B13" s="7" t="s">
        <v>7</v>
      </c>
      <c r="C13" s="6" t="s">
        <v>12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СВ-20</vt:lpstr>
      <vt:lpstr>СВ-21</vt:lpstr>
      <vt:lpstr>СВ-22</vt:lpstr>
      <vt:lpstr>СВ-23м</vt:lpstr>
      <vt:lpstr>СВ-23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2024-01-10T09:15:06Z</dcterms:modified>
</cp:coreProperties>
</file>