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СТИПЕНДІЇ 2025\РЕЙТИНГИ\"/>
    </mc:Choice>
  </mc:AlternateContent>
  <bookViews>
    <workbookView xWindow="0" yWindow="0" windowWidth="20490" windowHeight="7755" tabRatio="756" firstSheet="10" activeTab="17"/>
  </bookViews>
  <sheets>
    <sheet name="1 курс  (обл)" sheetId="86" r:id="rId1"/>
    <sheet name="2 курс  (обл)" sheetId="80" r:id="rId2"/>
    <sheet name="3 курс  (обл)" sheetId="71" r:id="rId3"/>
    <sheet name="4 курс  (обл)" sheetId="90" r:id="rId4"/>
    <sheet name="маг (обл)" sheetId="63" r:id="rId5"/>
    <sheet name="2 курс (фін)" sheetId="81" r:id="rId6"/>
    <sheet name="3 курс (фін)" sheetId="72" r:id="rId7"/>
    <sheet name="4 курс (фін)" sheetId="64" r:id="rId8"/>
    <sheet name="маг  (фін)" sheetId="50" r:id="rId9"/>
    <sheet name="1 курс (КН)" sheetId="87" r:id="rId10"/>
    <sheet name="2 курс (КН)" sheetId="82" r:id="rId11"/>
    <sheet name="1 курс стн (КН)" sheetId="88" r:id="rId12"/>
    <sheet name="3 курс (КН)" sheetId="75" r:id="rId13"/>
    <sheet name="4 курс (КН)" sheetId="70" r:id="rId14"/>
    <sheet name="1 курс (ІСТ)" sheetId="89" r:id="rId15"/>
    <sheet name="2 курс (ІСТ)" sheetId="83" r:id="rId16"/>
    <sheet name="4 курс (ІСТ)" sheetId="69" r:id="rId17"/>
    <sheet name="2 стн курс (ІС)" sheetId="85" r:id="rId18"/>
  </sheets>
  <externalReferences>
    <externalReference r:id="rId19"/>
    <externalReference r:id="rId20"/>
  </externalReferences>
  <definedNames>
    <definedName name="_xlnm._FilterDatabase" localSheetId="0" hidden="1">'1 курс  (обл)'!#REF!</definedName>
    <definedName name="_xlnm._FilterDatabase" localSheetId="9" hidden="1">'1 курс (КН)'!$B$7:$L$7</definedName>
    <definedName name="_xlnm._FilterDatabase" localSheetId="1" hidden="1">'2 курс  (обл)'!#REF!</definedName>
    <definedName name="_xlnm._FilterDatabase" localSheetId="10" hidden="1">'2 курс (КН)'!$B$6:$L$7</definedName>
    <definedName name="_xlnm._FilterDatabase" localSheetId="5" hidden="1">'2 курс (фін)'!#REF!</definedName>
    <definedName name="_xlnm._FilterDatabase" localSheetId="2" hidden="1">'3 курс  (обл)'!$B$8:$K$8</definedName>
    <definedName name="_xlnm._FilterDatabase" localSheetId="6" hidden="1">'3 курс (фін)'!#REF!</definedName>
    <definedName name="_xlnm._FilterDatabase" localSheetId="3" hidden="1">'4 курс  (обл)'!$B$8:$J$8</definedName>
    <definedName name="_xlnm._FilterDatabase" localSheetId="13" hidden="1">'4 курс (КН)'!$A$6:$P$8</definedName>
    <definedName name="_xlnm._FilterDatabase" localSheetId="7" hidden="1">'4 курс (фін)'!$B$7:$M$8</definedName>
    <definedName name="_xlnm._FilterDatabase" localSheetId="8" hidden="1">'маг  (фін)'!#REF!</definedName>
    <definedName name="_xlnm._FilterDatabase" localSheetId="4" hidden="1">'маг (обл)'!$B$8:$L$8</definedName>
  </definedNames>
  <calcPr calcId="152511"/>
</workbook>
</file>

<file path=xl/calcChain.xml><?xml version="1.0" encoding="utf-8"?>
<calcChain xmlns="http://schemas.openxmlformats.org/spreadsheetml/2006/main">
  <c r="B7" i="50" l="1"/>
  <c r="K8" i="81"/>
  <c r="M8" i="81" s="1"/>
  <c r="H8" i="90" l="1"/>
  <c r="J8" i="90" s="1"/>
  <c r="I7" i="89"/>
  <c r="K7" i="89" s="1"/>
  <c r="L7" i="75"/>
  <c r="N7" i="75" s="1"/>
  <c r="L8" i="75"/>
  <c r="N8" i="75" s="1"/>
  <c r="I7" i="88"/>
  <c r="K7" i="88" s="1"/>
  <c r="I7" i="87"/>
  <c r="K7" i="87" s="1"/>
  <c r="I8" i="86"/>
  <c r="K8" i="86" s="1"/>
  <c r="I8" i="80" l="1"/>
  <c r="K8" i="80" s="1"/>
  <c r="K8" i="85" l="1"/>
  <c r="M8" i="85" s="1"/>
  <c r="M6" i="70" l="1"/>
  <c r="I7" i="83" l="1"/>
  <c r="K7" i="83" s="1"/>
  <c r="B6" i="82"/>
  <c r="I7" i="82"/>
  <c r="K7" i="82" s="1"/>
  <c r="I6" i="82"/>
  <c r="K6" i="82" s="1"/>
  <c r="B9" i="81"/>
  <c r="K9" i="81"/>
  <c r="M9" i="81" s="1"/>
  <c r="I9" i="71"/>
  <c r="K9" i="71" s="1"/>
  <c r="J8" i="72" l="1"/>
  <c r="L8" i="72" s="1"/>
  <c r="M7" i="70" l="1"/>
  <c r="M8" i="70"/>
  <c r="K8" i="69"/>
  <c r="K7" i="69"/>
  <c r="M8" i="69" l="1"/>
  <c r="L6" i="75" l="1"/>
  <c r="N6" i="75" s="1"/>
  <c r="I8" i="71"/>
  <c r="K8" i="71" s="1"/>
  <c r="O8" i="70" l="1"/>
  <c r="O6" i="70"/>
  <c r="O7" i="70"/>
  <c r="M7" i="69"/>
  <c r="K8" i="64"/>
  <c r="M8" i="64" s="1"/>
  <c r="K7" i="64"/>
  <c r="M7" i="64" s="1"/>
  <c r="J8" i="63"/>
  <c r="L8" i="63" s="1"/>
  <c r="J7" i="50" l="1"/>
  <c r="L7" i="50" s="1"/>
</calcChain>
</file>

<file path=xl/sharedStrings.xml><?xml version="1.0" encoding="utf-8"?>
<sst xmlns="http://schemas.openxmlformats.org/spreadsheetml/2006/main" count="621" uniqueCount="159">
  <si>
    <t xml:space="preserve">середній бал </t>
  </si>
  <si>
    <t>РЕЙТИНГ СТУДЕНТІВ ДЛЯ ПРИЗНАЧЕННЯ</t>
  </si>
  <si>
    <t xml:space="preserve">Голова комісії: </t>
  </si>
  <si>
    <t xml:space="preserve">Заступник голови: </t>
  </si>
  <si>
    <t xml:space="preserve">Члени комісії: </t>
  </si>
  <si>
    <t>підвищена стипендія</t>
  </si>
  <si>
    <t>підвищена</t>
  </si>
  <si>
    <t>додатковий бал</t>
  </si>
  <si>
    <t>загальний бал</t>
  </si>
  <si>
    <t>3 курсу  спеціальності  072 "Фінанси, банківська справа і страхування"</t>
  </si>
  <si>
    <t>4 курсу  спеціальності  072 "Фінанси, банківська справа і страхування"</t>
  </si>
  <si>
    <t>2 курсу  спеціальності  071 "Облік і оподаткування"</t>
  </si>
  <si>
    <t>Домбровська Дар'я Олександрівна</t>
  </si>
  <si>
    <t>Мартинова Таїсія Сергіївна</t>
  </si>
  <si>
    <t>Луцков Олександр Вікторович</t>
  </si>
  <si>
    <t>Водяний Олександр Вікторович</t>
  </si>
  <si>
    <t>Данильчук Назарій Вадимович</t>
  </si>
  <si>
    <t>Мельниченко Катерина Віталіївна</t>
  </si>
  <si>
    <t>Сушицька Тетяна Миронівна</t>
  </si>
  <si>
    <t>3 курсу  спеціальності  071 "Облік і оподаткування"</t>
  </si>
  <si>
    <t>2 курсу спеціальності  122 "Комп'ютерні науки"</t>
  </si>
  <si>
    <t>2 курсу спеціальності  126 "Інформаційні системи та технології"</t>
  </si>
  <si>
    <t>Харшіладзе Лука Мерабович</t>
  </si>
  <si>
    <t>Лоскутов Дмитро Миколайович</t>
  </si>
  <si>
    <t>Вишинський Едуард Анатолійович</t>
  </si>
  <si>
    <t>Козловська Тетяна Анатоліївна</t>
  </si>
  <si>
    <t>Савченко Олександр Романович</t>
  </si>
  <si>
    <t>№ п.п</t>
  </si>
  <si>
    <t>Прізвище, ім'я, та по-батькові</t>
  </si>
  <si>
    <t>Олександр КОВАЛЬЧУК</t>
  </si>
  <si>
    <t xml:space="preserve">Секретар комісії: </t>
  </si>
  <si>
    <t>Юлія ПАНЧИШИН</t>
  </si>
  <si>
    <t>Пільги</t>
  </si>
  <si>
    <t xml:space="preserve">факультету інформаційних технологій, обліку та фінансів денної форми навчання освітнього ступеня бакалавр,  </t>
  </si>
  <si>
    <t xml:space="preserve">факультету інформаційних технологій, обліку та фінансів денної форми навчання освітнього ступеня магістр,  </t>
  </si>
  <si>
    <t xml:space="preserve">факультету інформаційних технологій,  обліку та фінансів денної форми навчання освітнього ступеня бакалавр,  </t>
  </si>
  <si>
    <t>4 курсу  спеціальності  071 "Облік і оподаткування"</t>
  </si>
  <si>
    <t>2 курсу скороченого терміну навчання спеціальності  126 "Інформаційні системи та технології"</t>
  </si>
  <si>
    <t>3 курсу спеціальності  122 "Комп'ютерні науки"</t>
  </si>
  <si>
    <t>Бєльчєнко Євгеній Григорович</t>
  </si>
  <si>
    <t>Турчинова Вікторія Ігорівна</t>
  </si>
  <si>
    <t>Лишняк Марія Вячеславівна</t>
  </si>
  <si>
    <t>Дмитрук Данило Вікторович</t>
  </si>
  <si>
    <t>2 курсу  спеціальності  072 "Фінанси, банківська справа, страхування та фондовий ринок"</t>
  </si>
  <si>
    <t>4 курсу спеціальності  122 "Комп'ютерні науки"</t>
  </si>
  <si>
    <t>4 курсу спеціальності  126 "Інформаційні системи та технології"</t>
  </si>
  <si>
    <t>Волківська Аліна Миколаївна</t>
  </si>
  <si>
    <t>Нікітчина Олена Олександрівна</t>
  </si>
  <si>
    <t>1 курсу  спеціальності  071 "Облік і оподаткування"</t>
  </si>
  <si>
    <t>АКАДЕМІЧНОЇ СТИПЕНДІЇ (01.01.2025)</t>
  </si>
  <si>
    <t>Наталія КУРОВСЬКА</t>
  </si>
  <si>
    <t>Інна ГРІНЧУК</t>
  </si>
  <si>
    <t>Вікторія ЛАРЦЕВА</t>
  </si>
  <si>
    <t>Катерина САДОВСЬКА</t>
  </si>
  <si>
    <t>Юлія АНДРУЩЕНКО</t>
  </si>
  <si>
    <t>Вікторія ТУРЧИНОВА</t>
  </si>
  <si>
    <t>Капацин Даніїл Станіславович</t>
  </si>
  <si>
    <t xml:space="preserve">Ділова іноземна мова </t>
  </si>
  <si>
    <t xml:space="preserve">Ділова українська мова </t>
  </si>
  <si>
    <t>Економічна теорія</t>
  </si>
  <si>
    <t xml:space="preserve">Історія та культура України </t>
  </si>
  <si>
    <t xml:space="preserve">Організаційні основи професіограми спеціальності </t>
  </si>
  <si>
    <t xml:space="preserve">Прикладна математика </t>
  </si>
  <si>
    <t>Внутрішній економічний механізм підприємства</t>
  </si>
  <si>
    <t>Податкова система національної економіки</t>
  </si>
  <si>
    <t xml:space="preserve">Філософія </t>
  </si>
  <si>
    <t>Фінанси і казначейська справа</t>
  </si>
  <si>
    <t xml:space="preserve">Фінансовий облік </t>
  </si>
  <si>
    <t xml:space="preserve">Право в управлінні підприємством </t>
  </si>
  <si>
    <t>Прикладна статистика та аналітичні дослідження в економіці</t>
  </si>
  <si>
    <t xml:space="preserve">Бізнес планування та бюджетування </t>
  </si>
  <si>
    <t>Іноземна мова за професійним спрямуванням</t>
  </si>
  <si>
    <t xml:space="preserve">Облік на підприємствах за видами економічної діяльності </t>
  </si>
  <si>
    <t xml:space="preserve">Управлінський облік </t>
  </si>
  <si>
    <t>н</t>
  </si>
  <si>
    <t xml:space="preserve">Звітність підприємства </t>
  </si>
  <si>
    <t>Облік та звітність у державному секторі</t>
  </si>
  <si>
    <t xml:space="preserve">Податковий консалтинг і аудит </t>
  </si>
  <si>
    <t>Судові експертизи в оподаткуванні</t>
  </si>
  <si>
    <t>Контролінг в управлінні бізнесом</t>
  </si>
  <si>
    <t xml:space="preserve">Методологія та організація наукових досліджень </t>
  </si>
  <si>
    <t xml:space="preserve">Організація бухгалтерського обліку </t>
  </si>
  <si>
    <t xml:space="preserve">Практика бухгалтерського обліку для управління підприємством </t>
  </si>
  <si>
    <t xml:space="preserve">Практика податкового обліку і аудиту </t>
  </si>
  <si>
    <t>Фахова іноземна мова (рівень B2)</t>
  </si>
  <si>
    <t xml:space="preserve">Практика бухгалтерського обліку для управління підприємством (Курсова робота) </t>
  </si>
  <si>
    <t>Супруненко Сергій Олександрович</t>
  </si>
  <si>
    <t xml:space="preserve">Фінанси </t>
  </si>
  <si>
    <t>Менеджмент та маркетинг</t>
  </si>
  <si>
    <t xml:space="preserve">Регулювання фінансово-економічних відносин </t>
  </si>
  <si>
    <t>Філософія</t>
  </si>
  <si>
    <t>Фінанси (Курсова робота)</t>
  </si>
  <si>
    <t xml:space="preserve">Фінансова статистика </t>
  </si>
  <si>
    <t>Онищенко Марія Олексіївна</t>
  </si>
  <si>
    <t>Банківська система</t>
  </si>
  <si>
    <t xml:space="preserve">Бюджетна система </t>
  </si>
  <si>
    <t>Інвестиційне кредитування</t>
  </si>
  <si>
    <t xml:space="preserve">Іноземна мова за професійним спрямуванням </t>
  </si>
  <si>
    <t xml:space="preserve">Міжнародний банківський бізнес </t>
  </si>
  <si>
    <t xml:space="preserve">Податкова система </t>
  </si>
  <si>
    <t xml:space="preserve">Страховий бізнес </t>
  </si>
  <si>
    <t>Виробнича практика</t>
  </si>
  <si>
    <t>Актуарні розрахунки</t>
  </si>
  <si>
    <t>Податкова система</t>
  </si>
  <si>
    <t xml:space="preserve">Фінансова діяльність суб`єктів господарювання (Курсова робота) </t>
  </si>
  <si>
    <t xml:space="preserve">Міжнародні кредитно-розрахункові та валютні операції </t>
  </si>
  <si>
    <t>Фінансова діяльність суб`єктів господарювання</t>
  </si>
  <si>
    <t xml:space="preserve">Фінансовий моніторинг </t>
  </si>
  <si>
    <t>1 курсу спеціальності  072 "Фінанси, банківська справа, страхування та фондовий ринок"</t>
  </si>
  <si>
    <t>Банківський менеджмент</t>
  </si>
  <si>
    <t>Глобальна економіка</t>
  </si>
  <si>
    <t>Методологія та організація наукових досліджень</t>
  </si>
  <si>
    <t>Податковий та бюджетний менеджмент</t>
  </si>
  <si>
    <t xml:space="preserve">Страховий менеджмент </t>
  </si>
  <si>
    <t xml:space="preserve">Фінансовий менеджмент </t>
  </si>
  <si>
    <t>1 курсу спеціальності  122 "Комп'ютерні науки"</t>
  </si>
  <si>
    <t xml:space="preserve">Алгоритмізація і програмування </t>
  </si>
  <si>
    <t xml:space="preserve">Вища математика </t>
  </si>
  <si>
    <t xml:space="preserve">Інформаційні технології </t>
  </si>
  <si>
    <t>Савчук Євген Володимирович</t>
  </si>
  <si>
    <t>Ділова іноземна мова</t>
  </si>
  <si>
    <t xml:space="preserve">Об`єктно-орієнтовне програмування </t>
  </si>
  <si>
    <t xml:space="preserve">Операційні системи </t>
  </si>
  <si>
    <t>Право</t>
  </si>
  <si>
    <t xml:space="preserve">Психологія </t>
  </si>
  <si>
    <t>Теорія ймовірностей та математична статистика</t>
  </si>
  <si>
    <t>1 курсу скороченого терміну спеціальності  122 "Комп'ютерні науки"</t>
  </si>
  <si>
    <t>Лушкін Владислав Валентинович</t>
  </si>
  <si>
    <t>Геоінформаційні технології</t>
  </si>
  <si>
    <t xml:space="preserve">Комп`ютерні мережі </t>
  </si>
  <si>
    <t xml:space="preserve">Комп`ютерні технології обробки даних </t>
  </si>
  <si>
    <t>Моделювання систем</t>
  </si>
  <si>
    <t>Обробка даних мовою R</t>
  </si>
  <si>
    <t xml:space="preserve">Основи наукових досліджень та інформаційна культура </t>
  </si>
  <si>
    <t>Системне програмування</t>
  </si>
  <si>
    <t xml:space="preserve">Комп`ютерні мережі (Курсова робота) </t>
  </si>
  <si>
    <t>здобувач (ка) дану дисципліну не вивчав (ла)</t>
  </si>
  <si>
    <t>Теорія систем та системний аналіз (Курсова робота)</t>
  </si>
  <si>
    <t>Проектування інформаційних систем (Курсова робота)</t>
  </si>
  <si>
    <t>Технології розподілених систем і паралельних обчислень</t>
  </si>
  <si>
    <t xml:space="preserve">Теорія систем та системний аніліз </t>
  </si>
  <si>
    <t>Системний аналіз</t>
  </si>
  <si>
    <t>Проектування інформаційних систем</t>
  </si>
  <si>
    <t xml:space="preserve">Практикум з розвитку soft skills </t>
  </si>
  <si>
    <t xml:space="preserve">Критичне мислення </t>
  </si>
  <si>
    <t xml:space="preserve">Комп`ютерний дизайн </t>
  </si>
  <si>
    <t>Інтелектуальна власність</t>
  </si>
  <si>
    <t xml:space="preserve">Виробнича проектно-технологічна практика </t>
  </si>
  <si>
    <t xml:space="preserve">Виробнича технологічна практика </t>
  </si>
  <si>
    <t>1 курсу спеціальності  126 "Інформаційні системи та технології"</t>
  </si>
  <si>
    <t>Алгоритмізація і програмування</t>
  </si>
  <si>
    <t>Вища математика</t>
  </si>
  <si>
    <t>Ділова українська мова</t>
  </si>
  <si>
    <t>Інформаційні технології</t>
  </si>
  <si>
    <t>Кравченко Владислав Леонідович</t>
  </si>
  <si>
    <t>Об`єктно-орієнтовне програмування</t>
  </si>
  <si>
    <t>Операційні системи</t>
  </si>
  <si>
    <t>Психологія</t>
  </si>
  <si>
    <t>відмовлено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</si>
</sst>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 Cyr"/>
      <family val="1"/>
      <charset val="204"/>
    </font>
    <font>
      <b/>
      <sz val="13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0" fillId="0" borderId="0" xfId="0" applyFill="1"/>
    <xf numFmtId="0" fontId="1" fillId="0" borderId="0" xfId="0" applyFont="1"/>
    <xf numFmtId="0" fontId="1" fillId="0" borderId="0" xfId="0" applyFont="1" applyFill="1"/>
    <xf numFmtId="0" fontId="6" fillId="0" borderId="0" xfId="0" applyFont="1"/>
    <xf numFmtId="0" fontId="6" fillId="0" borderId="0" xfId="0" applyFont="1" applyFill="1"/>
    <xf numFmtId="0" fontId="5" fillId="0" borderId="1" xfId="0" applyFont="1" applyFill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164" fontId="10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/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textRotation="90" wrapText="1"/>
    </xf>
    <xf numFmtId="0" fontId="8" fillId="0" borderId="1" xfId="0" applyFont="1" applyBorder="1" applyAlignment="1">
      <alignment horizontal="center" vertical="center" textRotation="90" wrapText="1"/>
    </xf>
    <xf numFmtId="0" fontId="5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11" fillId="2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left"/>
    </xf>
    <xf numFmtId="0" fontId="9" fillId="2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vertical="center"/>
    </xf>
    <xf numFmtId="0" fontId="10" fillId="2" borderId="0" xfId="0" applyFont="1" applyFill="1" applyBorder="1" applyAlignment="1">
      <alignment horizontal="left" vertical="center"/>
    </xf>
    <xf numFmtId="0" fontId="4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6" fillId="0" borderId="2" xfId="0" applyFont="1" applyBorder="1" applyAlignment="1">
      <alignment horizontal="center" vertical="center" textRotation="90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1" fillId="2" borderId="0" xfId="0" applyFont="1" applyFill="1" applyBorder="1" applyAlignment="1">
      <alignment vertical="center"/>
    </xf>
    <xf numFmtId="0" fontId="6" fillId="0" borderId="0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4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12" fillId="0" borderId="0" xfId="0" applyFont="1" applyAlignment="1">
      <alignment horizontal="center"/>
    </xf>
    <xf numFmtId="0" fontId="1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esktop/&#1057;&#1087;&#1080;&#1089;&#1082;&#1080;%20&#1089;&#1090;&#1091;&#1076;&#1077;&#1085;&#1090;&#1110;&#1074;%20&#1092;&#1072;&#1082;&#1091;&#1083;&#1100;&#1090;&#1077;&#1090;&#1091;%20&#1110;&#1085;&#1092;&#1086;&#1088;&#1084;&#1072;&#1094;&#1110;&#1081;&#1085;&#1080;&#1093;%20&#1090;&#1077;&#1093;&#1085;&#1086;&#1083;&#1086;&#1075;&#1110;&#1081;,%20&#1086;&#1073;&#1083;&#1110;&#1082;&#1091;%20&#1090;&#1072;%20&#1092;&#1110;&#1085;&#1072;&#1085;&#1089;&#1110;&#1074;%202023-2024%20&#1085;.&#1088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/Downloads/&#1045;&#1082;&#1089;&#1087;&#1086;&#1088;&#1090;&#1047;&#1076;&#1086;&#1073;&#1091;&#1074;&#1072;&#1095;&#1110;&#1074;03.09.2024time16.36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Б-2023м"/>
      <sheetName val="КБ-2022м"/>
      <sheetName val="ІС 1"/>
      <sheetName val="ІС 2"/>
      <sheetName val="ІС 3"/>
      <sheetName val="ІС 1 стн"/>
      <sheetName val="ІС 2 стн"/>
      <sheetName val="ІС 4"/>
      <sheetName val="Комп 1"/>
      <sheetName val="Комп 2"/>
      <sheetName val="Комп 3"/>
      <sheetName val="Комп 4"/>
      <sheetName val="Комп 1 СТН"/>
      <sheetName val="Комп 2 СТН"/>
      <sheetName val="Облік 1"/>
      <sheetName val="Облік 2"/>
      <sheetName val="Облік 3"/>
      <sheetName val="Облік 4"/>
      <sheetName val="Облік 1 СТН"/>
      <sheetName val="Облік 2 СТН"/>
      <sheetName val="Маг. обл 2023)"/>
      <sheetName val="Маг. обл 2022"/>
      <sheetName val="Фін 1"/>
      <sheetName val="Фін 2"/>
      <sheetName val="Фін 3"/>
      <sheetName val="Фін 4"/>
      <sheetName val="Фін 1 СТН"/>
      <sheetName val="Фін 2 СТН"/>
      <sheetName val="Маг. фін 2023"/>
      <sheetName val="Маг. фін 2022"/>
      <sheetName val="Інд.код202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5">
          <cell r="B25" t="str">
            <v>Павловський Микита Васильович</v>
          </cell>
        </row>
        <row r="36">
          <cell r="B36" t="str">
            <v>Хоровська Яна Андріївна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>
        <row r="14">
          <cell r="B14" t="str">
            <v>Літинський Нікіта Юрійович</v>
          </cell>
        </row>
        <row r="25">
          <cell r="B25" t="str">
            <v>Шатило Анна Олександрівна</v>
          </cell>
        </row>
      </sheetData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ЕкспортЗдобувачів03.09.2024time"/>
    </sheetNames>
    <sheetDataSet>
      <sheetData sheetId="0" refreshError="1">
        <row r="2">
          <cell r="A2" t="str">
            <v>Передер Владислав Дмитрович</v>
          </cell>
        </row>
        <row r="42">
          <cell r="A42" t="str">
            <v>Кучеренко Андрій Володимирович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Литейная">
      <a:dk1>
        <a:sysClr val="windowText" lastClr="000000"/>
      </a:dk1>
      <a:lt1>
        <a:sysClr val="window" lastClr="FFFFFF"/>
      </a:lt1>
      <a:dk2>
        <a:srgbClr val="676A55"/>
      </a:dk2>
      <a:lt2>
        <a:srgbClr val="EAEBDE"/>
      </a:lt2>
      <a:accent1>
        <a:srgbClr val="72A376"/>
      </a:accent1>
      <a:accent2>
        <a:srgbClr val="B0CCB0"/>
      </a:accent2>
      <a:accent3>
        <a:srgbClr val="A8CDD7"/>
      </a:accent3>
      <a:accent4>
        <a:srgbClr val="C0BEAF"/>
      </a:accent4>
      <a:accent5>
        <a:srgbClr val="CEC597"/>
      </a:accent5>
      <a:accent6>
        <a:srgbClr val="E8B7B7"/>
      </a:accent6>
      <a:hlink>
        <a:srgbClr val="DB5353"/>
      </a:hlink>
      <a:folHlink>
        <a:srgbClr val="903638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3"/>
  <sheetViews>
    <sheetView view="pageLayout" topLeftCell="A4" zoomScaleNormal="100" workbookViewId="0">
      <selection activeCell="B7" sqref="B7"/>
    </sheetView>
  </sheetViews>
  <sheetFormatPr defaultRowHeight="15" x14ac:dyDescent="0.25"/>
  <cols>
    <col min="1" max="1" width="7.42578125" style="1" customWidth="1"/>
    <col min="2" max="2" width="37.5703125" style="1" customWidth="1"/>
    <col min="3" max="6" width="9.28515625" customWidth="1"/>
    <col min="7" max="7" width="10.85546875" bestFit="1" customWidth="1"/>
    <col min="8" max="8" width="8.140625" customWidth="1"/>
    <col min="9" max="9" width="8.28515625" bestFit="1" customWidth="1"/>
    <col min="10" max="10" width="7.140625" customWidth="1"/>
    <col min="11" max="11" width="8.42578125" customWidth="1"/>
    <col min="12" max="12" width="10.28515625" customWidth="1"/>
  </cols>
  <sheetData>
    <row r="2" spans="1:12" ht="18.75" x14ac:dyDescent="0.3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18.75" x14ac:dyDescent="0.3">
      <c r="A3" s="83" t="s">
        <v>49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18.75" x14ac:dyDescent="0.3">
      <c r="A4" s="83" t="s">
        <v>33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12" ht="18.75" x14ac:dyDescent="0.3">
      <c r="A5" s="83" t="s">
        <v>48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2" ht="15.75" customHeight="1" x14ac:dyDescent="0.3">
      <c r="A6" s="67"/>
      <c r="B6" s="67"/>
      <c r="C6" s="67"/>
      <c r="D6" s="67"/>
      <c r="E6" s="67"/>
      <c r="F6" s="67"/>
      <c r="G6" s="67"/>
      <c r="H6" s="67"/>
      <c r="I6" s="67"/>
      <c r="J6" s="84"/>
      <c r="K6" s="85"/>
      <c r="L6" s="85"/>
    </row>
    <row r="7" spans="1:12" ht="138" customHeight="1" x14ac:dyDescent="0.25">
      <c r="A7" s="35" t="s">
        <v>27</v>
      </c>
      <c r="B7" s="35" t="s">
        <v>28</v>
      </c>
      <c r="C7" s="45" t="s">
        <v>57</v>
      </c>
      <c r="D7" s="45" t="s">
        <v>58</v>
      </c>
      <c r="E7" s="45" t="s">
        <v>59</v>
      </c>
      <c r="F7" s="45" t="s">
        <v>60</v>
      </c>
      <c r="G7" s="45" t="s">
        <v>61</v>
      </c>
      <c r="H7" s="45" t="s">
        <v>62</v>
      </c>
      <c r="I7" s="36" t="s">
        <v>0</v>
      </c>
      <c r="J7" s="36" t="s">
        <v>7</v>
      </c>
      <c r="K7" s="36" t="s">
        <v>8</v>
      </c>
      <c r="L7" s="36" t="s">
        <v>5</v>
      </c>
    </row>
    <row r="8" spans="1:12" ht="40.15" customHeight="1" x14ac:dyDescent="0.25">
      <c r="A8" s="51">
        <v>1</v>
      </c>
      <c r="B8" s="56" t="s">
        <v>56</v>
      </c>
      <c r="C8" s="51">
        <v>85</v>
      </c>
      <c r="D8" s="51">
        <v>95</v>
      </c>
      <c r="E8" s="51">
        <v>91</v>
      </c>
      <c r="F8" s="51">
        <v>85</v>
      </c>
      <c r="G8" s="51">
        <v>95</v>
      </c>
      <c r="H8" s="51">
        <v>75</v>
      </c>
      <c r="I8" s="7">
        <f>AVERAGE(C8:H8)</f>
        <v>87.666666666666671</v>
      </c>
      <c r="J8" s="7">
        <v>0</v>
      </c>
      <c r="K8" s="7">
        <f>I8+J8</f>
        <v>87.666666666666671</v>
      </c>
      <c r="L8" s="8"/>
    </row>
    <row r="9" spans="1:12" ht="22.5" customHeight="1" x14ac:dyDescent="0.25">
      <c r="A9" s="29"/>
      <c r="B9" s="49"/>
      <c r="C9" s="50"/>
      <c r="D9" s="50"/>
      <c r="E9" s="50"/>
      <c r="F9" s="50"/>
      <c r="G9" s="50"/>
      <c r="H9" s="50"/>
      <c r="I9" s="12"/>
      <c r="J9" s="12"/>
      <c r="K9" s="12"/>
      <c r="L9" s="33"/>
    </row>
    <row r="10" spans="1:12" x14ac:dyDescent="0.25">
      <c r="A10" s="5"/>
      <c r="B10" s="5"/>
      <c r="C10" s="4"/>
      <c r="D10" s="4"/>
      <c r="E10" s="4"/>
      <c r="F10" s="4"/>
      <c r="G10" s="4"/>
      <c r="H10" s="4"/>
      <c r="I10" s="4"/>
      <c r="J10" s="4"/>
      <c r="K10" s="4"/>
    </row>
    <row r="11" spans="1:12" ht="18" customHeight="1" x14ac:dyDescent="0.3">
      <c r="B11" s="3" t="s">
        <v>2</v>
      </c>
      <c r="C11" s="2"/>
      <c r="D11" s="2"/>
      <c r="E11" s="2"/>
      <c r="F11" s="2"/>
      <c r="G11" s="2"/>
      <c r="H11" s="2"/>
      <c r="I11" s="66" t="s">
        <v>29</v>
      </c>
      <c r="J11" s="66"/>
    </row>
    <row r="12" spans="1:12" ht="18.75" x14ac:dyDescent="0.3">
      <c r="B12" s="3" t="s">
        <v>3</v>
      </c>
      <c r="C12" s="2"/>
      <c r="D12" s="2"/>
      <c r="E12" s="2"/>
      <c r="F12" s="2"/>
      <c r="G12" s="2"/>
      <c r="H12" s="2"/>
      <c r="I12" s="66" t="s">
        <v>50</v>
      </c>
      <c r="J12" s="66"/>
    </row>
    <row r="13" spans="1:12" ht="8.25" customHeight="1" x14ac:dyDescent="0.3">
      <c r="B13" s="3"/>
      <c r="C13" s="2"/>
      <c r="D13" s="2"/>
      <c r="E13" s="2"/>
      <c r="F13" s="2"/>
      <c r="G13" s="2"/>
      <c r="H13" s="2"/>
      <c r="I13" s="2"/>
      <c r="J13" s="4"/>
    </row>
    <row r="14" spans="1:12" ht="18" customHeight="1" x14ac:dyDescent="0.3">
      <c r="B14" s="3" t="s">
        <v>4</v>
      </c>
      <c r="C14" s="2"/>
      <c r="D14" s="2"/>
      <c r="E14" s="2"/>
      <c r="F14" s="2"/>
      <c r="G14" s="2"/>
      <c r="H14" s="2"/>
      <c r="I14" s="14" t="s">
        <v>51</v>
      </c>
      <c r="J14" s="66"/>
    </row>
    <row r="15" spans="1:12" ht="18.75" x14ac:dyDescent="0.3">
      <c r="A15" s="5"/>
      <c r="B15" s="5"/>
      <c r="C15" s="5"/>
      <c r="D15" s="5"/>
      <c r="E15" s="5"/>
      <c r="F15" s="5"/>
      <c r="G15" s="5"/>
      <c r="H15" s="5"/>
      <c r="I15" s="66" t="s">
        <v>52</v>
      </c>
      <c r="J15" s="66"/>
    </row>
    <row r="16" spans="1:12" ht="18.75" x14ac:dyDescent="0.3">
      <c r="A16" s="5"/>
      <c r="B16" s="5"/>
      <c r="C16" s="5"/>
      <c r="D16" s="5"/>
      <c r="E16" s="5"/>
      <c r="F16" s="5"/>
      <c r="G16" s="5"/>
      <c r="H16" s="5"/>
      <c r="I16" s="66" t="s">
        <v>53</v>
      </c>
      <c r="J16" s="66"/>
    </row>
    <row r="17" spans="1:12" ht="18" customHeight="1" x14ac:dyDescent="0.3">
      <c r="A17" s="5"/>
      <c r="B17" s="5"/>
      <c r="C17" s="5"/>
      <c r="D17" s="5"/>
      <c r="E17" s="5"/>
      <c r="F17" s="5"/>
      <c r="G17" s="5"/>
      <c r="H17" s="5"/>
      <c r="I17" s="66" t="s">
        <v>54</v>
      </c>
      <c r="J17" s="66"/>
    </row>
    <row r="18" spans="1:12" ht="18.75" x14ac:dyDescent="0.3">
      <c r="A18" s="5"/>
      <c r="B18" s="5"/>
      <c r="C18" s="5"/>
      <c r="D18" s="5"/>
      <c r="E18" s="5"/>
      <c r="F18" s="5"/>
      <c r="G18" s="5"/>
      <c r="H18" s="5"/>
      <c r="I18" s="66" t="s">
        <v>55</v>
      </c>
      <c r="J18" s="66"/>
    </row>
    <row r="19" spans="1:12" ht="18.75" x14ac:dyDescent="0.3">
      <c r="A19" s="5"/>
      <c r="B19" s="3" t="s">
        <v>30</v>
      </c>
      <c r="C19" s="5"/>
      <c r="D19" s="5"/>
      <c r="E19" s="5"/>
      <c r="F19" s="5"/>
      <c r="G19" s="5"/>
      <c r="H19" s="5"/>
      <c r="I19" s="66" t="s">
        <v>31</v>
      </c>
      <c r="J19" s="66"/>
    </row>
    <row r="20" spans="1:12" ht="14.45" customHeight="1" x14ac:dyDescent="0.25">
      <c r="A20" s="5"/>
      <c r="B20" s="5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25">
      <c r="A21" s="5"/>
      <c r="B21" s="5"/>
      <c r="C21" s="4"/>
      <c r="D21" s="4"/>
      <c r="E21" s="4"/>
      <c r="F21" s="4"/>
      <c r="G21" s="4"/>
      <c r="H21" s="4"/>
      <c r="I21" s="4"/>
      <c r="J21" s="4"/>
      <c r="K21" s="4"/>
    </row>
    <row r="22" spans="1:12" x14ac:dyDescent="0.25">
      <c r="A22" s="5"/>
      <c r="B22" s="5"/>
      <c r="C22" s="4"/>
      <c r="D22" s="4"/>
      <c r="E22" s="4"/>
      <c r="F22" s="4"/>
      <c r="G22" s="4"/>
      <c r="H22" s="4"/>
      <c r="I22" s="4"/>
      <c r="J22" s="4"/>
      <c r="K22" s="4"/>
    </row>
    <row r="23" spans="1:12" x14ac:dyDescent="0.25">
      <c r="A23" s="5"/>
      <c r="B23" s="5"/>
      <c r="C23" s="4"/>
      <c r="D23" s="4"/>
      <c r="E23" s="4"/>
      <c r="F23" s="4"/>
      <c r="G23" s="4"/>
      <c r="H23" s="4"/>
      <c r="I23" s="4"/>
      <c r="J23" s="4"/>
      <c r="K23" s="4"/>
    </row>
    <row r="24" spans="1:12" x14ac:dyDescent="0.25">
      <c r="A24" s="5"/>
      <c r="B24" s="5"/>
      <c r="C24" s="4"/>
      <c r="D24" s="4"/>
      <c r="E24" s="4"/>
      <c r="F24" s="4"/>
      <c r="G24" s="4"/>
      <c r="H24" s="4"/>
      <c r="I24" s="4"/>
      <c r="J24" s="4"/>
      <c r="K24" s="4"/>
    </row>
    <row r="25" spans="1:12" x14ac:dyDescent="0.25">
      <c r="A25" s="5"/>
      <c r="B25" s="5"/>
      <c r="C25" s="4"/>
      <c r="D25" s="4"/>
      <c r="E25" s="4"/>
      <c r="F25" s="4"/>
      <c r="G25" s="4"/>
      <c r="H25" s="4"/>
      <c r="I25" s="4"/>
      <c r="J25" s="4"/>
      <c r="K25" s="4"/>
    </row>
    <row r="26" spans="1:12" x14ac:dyDescent="0.25">
      <c r="A26" s="5"/>
      <c r="B26" s="5"/>
      <c r="C26" s="4"/>
      <c r="D26" s="4"/>
      <c r="E26" s="4"/>
      <c r="F26" s="4"/>
      <c r="G26" s="4"/>
      <c r="H26" s="4"/>
      <c r="I26" s="4"/>
      <c r="J26" s="4"/>
      <c r="K26" s="4"/>
    </row>
    <row r="27" spans="1:12" x14ac:dyDescent="0.25">
      <c r="A27" s="5"/>
      <c r="B27" s="5"/>
      <c r="C27" s="4"/>
      <c r="D27" s="4"/>
      <c r="E27" s="4"/>
      <c r="F27" s="4"/>
      <c r="G27" s="4"/>
      <c r="H27" s="4"/>
      <c r="I27" s="4"/>
      <c r="J27" s="4"/>
      <c r="K27" s="4"/>
    </row>
    <row r="28" spans="1:12" x14ac:dyDescent="0.25">
      <c r="A28" s="5"/>
      <c r="B28" s="5"/>
      <c r="C28" s="4"/>
      <c r="D28" s="4"/>
      <c r="E28" s="4"/>
      <c r="F28" s="4"/>
      <c r="G28" s="4"/>
      <c r="H28" s="4"/>
      <c r="I28" s="4"/>
      <c r="J28" s="4"/>
      <c r="K28" s="4"/>
    </row>
    <row r="29" spans="1:12" x14ac:dyDescent="0.25">
      <c r="A29" s="5"/>
      <c r="B29" s="5"/>
      <c r="C29" s="4"/>
      <c r="D29" s="4"/>
      <c r="E29" s="4"/>
      <c r="F29" s="4"/>
      <c r="G29" s="4"/>
      <c r="H29" s="4"/>
      <c r="I29" s="4"/>
      <c r="J29" s="4"/>
      <c r="K29" s="4"/>
    </row>
    <row r="30" spans="1:12" x14ac:dyDescent="0.25">
      <c r="A30" s="5"/>
      <c r="B30" s="5"/>
      <c r="C30" s="4"/>
      <c r="D30" s="4"/>
      <c r="E30" s="4"/>
      <c r="F30" s="4"/>
      <c r="G30" s="4"/>
      <c r="H30" s="4"/>
      <c r="I30" s="4"/>
      <c r="J30" s="4"/>
      <c r="K30" s="4"/>
    </row>
    <row r="31" spans="1:12" x14ac:dyDescent="0.25">
      <c r="A31" s="5"/>
      <c r="B31" s="5"/>
      <c r="C31" s="4"/>
      <c r="D31" s="4"/>
      <c r="E31" s="4"/>
      <c r="F31" s="4"/>
      <c r="G31" s="4"/>
      <c r="H31" s="4"/>
      <c r="I31" s="4"/>
      <c r="J31" s="4"/>
      <c r="K31" s="4"/>
    </row>
    <row r="32" spans="1:12" x14ac:dyDescent="0.25">
      <c r="A32" s="5"/>
      <c r="B32" s="5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5">
      <c r="A33" s="5"/>
      <c r="B33" s="5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s="5"/>
      <c r="B34" s="5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5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5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5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5">
      <c r="A38" s="5"/>
      <c r="B38" s="5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5">
      <c r="A39" s="5"/>
      <c r="B39" s="5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5">
      <c r="A40" s="5"/>
      <c r="B40" s="5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5">
      <c r="A41" s="5"/>
      <c r="B41" s="5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5">
      <c r="A42" s="5"/>
      <c r="B42" s="5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5">
      <c r="A43" s="5"/>
      <c r="B43" s="5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s="5"/>
      <c r="B44" s="5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A45" s="5"/>
      <c r="B45" s="5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5">
      <c r="A46" s="5"/>
      <c r="B46" s="5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5">
      <c r="A47" s="5"/>
      <c r="B47" s="5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25">
      <c r="A48" s="5"/>
      <c r="B48" s="5"/>
      <c r="C48" s="4"/>
      <c r="D48" s="4"/>
      <c r="E48" s="4"/>
      <c r="F48" s="4"/>
      <c r="G48" s="4"/>
      <c r="H48" s="4"/>
      <c r="I48" s="4"/>
      <c r="J48" s="4"/>
      <c r="K48" s="4"/>
    </row>
    <row r="49" spans="1:12" x14ac:dyDescent="0.25">
      <c r="A49" s="5"/>
      <c r="B49" s="5"/>
      <c r="C49" s="4"/>
      <c r="D49" s="4"/>
      <c r="E49" s="4"/>
      <c r="F49" s="4"/>
      <c r="G49" s="4"/>
      <c r="H49" s="4"/>
      <c r="I49" s="4"/>
      <c r="J49" s="4"/>
      <c r="K49" s="4"/>
    </row>
    <row r="50" spans="1:12" x14ac:dyDescent="0.25">
      <c r="A50" s="5"/>
      <c r="B50" s="5"/>
      <c r="C50" s="4"/>
      <c r="D50" s="4"/>
      <c r="E50" s="4"/>
      <c r="F50" s="4"/>
      <c r="G50" s="4"/>
      <c r="H50" s="4"/>
      <c r="I50" s="4"/>
      <c r="J50" s="4"/>
      <c r="K50" s="4"/>
    </row>
    <row r="51" spans="1:12" x14ac:dyDescent="0.25">
      <c r="A51" s="5"/>
      <c r="B51" s="5"/>
      <c r="C51" s="4"/>
      <c r="D51" s="4"/>
      <c r="E51" s="4"/>
      <c r="F51" s="4"/>
      <c r="G51" s="4"/>
      <c r="H51" s="4"/>
      <c r="I51" s="4"/>
      <c r="J51" s="4"/>
      <c r="K51" s="4"/>
    </row>
    <row r="52" spans="1:12" x14ac:dyDescent="0.25">
      <c r="A52" s="5"/>
      <c r="B52" s="5"/>
      <c r="C52" s="4"/>
      <c r="D52" s="4"/>
      <c r="E52" s="4"/>
      <c r="F52" s="4"/>
      <c r="G52" s="4"/>
      <c r="H52" s="4"/>
      <c r="I52" s="4"/>
      <c r="J52" s="4"/>
      <c r="K52" s="4"/>
    </row>
    <row r="53" spans="1:12" x14ac:dyDescent="0.25">
      <c r="A53" s="5"/>
      <c r="B53" s="5"/>
      <c r="C53" s="4"/>
      <c r="D53" s="4"/>
      <c r="E53" s="4"/>
      <c r="F53" s="4"/>
      <c r="G53" s="4"/>
      <c r="H53" s="4"/>
      <c r="I53" s="4"/>
      <c r="J53" s="4"/>
      <c r="K53" s="4"/>
    </row>
    <row r="54" spans="1:12" x14ac:dyDescent="0.25">
      <c r="A54" s="5"/>
      <c r="B54" s="5"/>
      <c r="C54" s="4"/>
      <c r="D54" s="4"/>
      <c r="E54" s="4"/>
      <c r="F54" s="4"/>
      <c r="G54" s="4"/>
      <c r="H54" s="4"/>
      <c r="I54" s="4"/>
      <c r="J54" s="4"/>
      <c r="K54" s="4"/>
    </row>
    <row r="55" spans="1:12" ht="18.75" x14ac:dyDescent="0.3">
      <c r="B55" s="3" t="s">
        <v>2</v>
      </c>
      <c r="C55" s="2"/>
      <c r="D55" s="2"/>
      <c r="E55" s="2"/>
      <c r="F55" s="2"/>
      <c r="G55" s="2"/>
      <c r="H55" s="2"/>
      <c r="I55" s="82"/>
      <c r="J55" s="82"/>
      <c r="K55" s="82"/>
      <c r="L55" s="82"/>
    </row>
    <row r="56" spans="1:12" ht="18.75" x14ac:dyDescent="0.3">
      <c r="B56" s="3" t="s">
        <v>3</v>
      </c>
      <c r="C56" s="2"/>
      <c r="D56" s="2"/>
      <c r="E56" s="2"/>
      <c r="F56" s="2"/>
      <c r="G56" s="2"/>
      <c r="H56" s="2"/>
      <c r="I56" s="4"/>
      <c r="J56" s="4"/>
      <c r="K56" s="4"/>
    </row>
    <row r="57" spans="1:12" ht="18.75" x14ac:dyDescent="0.3">
      <c r="B57" s="3"/>
      <c r="C57" s="2"/>
      <c r="D57" s="2"/>
      <c r="E57" s="2"/>
      <c r="F57" s="2"/>
      <c r="G57" s="2"/>
      <c r="H57" s="2"/>
      <c r="I57" s="4"/>
      <c r="J57" s="4"/>
      <c r="K57" s="4"/>
    </row>
    <row r="58" spans="1:12" ht="18.75" x14ac:dyDescent="0.3">
      <c r="B58" s="3" t="s">
        <v>4</v>
      </c>
      <c r="C58" s="2"/>
      <c r="D58" s="2"/>
      <c r="E58" s="2"/>
      <c r="F58" s="2"/>
      <c r="G58" s="2"/>
      <c r="H58" s="2"/>
      <c r="I58" s="4"/>
      <c r="J58" s="4"/>
      <c r="K58" s="4"/>
    </row>
    <row r="59" spans="1:12" ht="18.75" x14ac:dyDescent="0.3">
      <c r="B59" s="2"/>
      <c r="C59" s="3"/>
      <c r="D59" s="3"/>
      <c r="E59" s="3"/>
      <c r="F59" s="3"/>
      <c r="G59" s="3"/>
      <c r="H59" s="3"/>
      <c r="I59" s="4"/>
      <c r="J59" s="4"/>
      <c r="K59" s="4"/>
    </row>
    <row r="60" spans="1:12" ht="18.75" x14ac:dyDescent="0.3">
      <c r="B60" s="2"/>
      <c r="C60" s="3"/>
      <c r="D60" s="3"/>
      <c r="E60" s="3"/>
      <c r="F60" s="3"/>
      <c r="G60" s="3"/>
      <c r="H60" s="3"/>
      <c r="I60" s="4"/>
      <c r="J60" s="4"/>
      <c r="K60" s="4"/>
    </row>
    <row r="61" spans="1:12" ht="18.75" x14ac:dyDescent="0.3">
      <c r="B61" s="2"/>
      <c r="C61" s="3"/>
      <c r="D61" s="3"/>
      <c r="E61" s="3"/>
      <c r="F61" s="3"/>
      <c r="G61" s="3"/>
      <c r="H61" s="3"/>
      <c r="I61" s="4"/>
      <c r="J61" s="4"/>
      <c r="K61" s="4"/>
    </row>
    <row r="62" spans="1:12" ht="18.75" x14ac:dyDescent="0.3">
      <c r="B62" s="2"/>
      <c r="C62" s="3"/>
      <c r="D62" s="3"/>
      <c r="E62" s="3"/>
      <c r="F62" s="3"/>
      <c r="G62" s="3"/>
      <c r="H62" s="3"/>
      <c r="I62" s="4"/>
      <c r="J62" s="4"/>
      <c r="K62" s="4"/>
    </row>
    <row r="63" spans="1:12" ht="18.75" x14ac:dyDescent="0.3">
      <c r="B63" s="2"/>
      <c r="C63" s="3"/>
      <c r="D63" s="3"/>
      <c r="E63" s="3"/>
      <c r="F63" s="3"/>
      <c r="G63" s="3"/>
      <c r="H63" s="3"/>
      <c r="I63" s="4"/>
      <c r="J63" s="4"/>
      <c r="K63" s="4"/>
    </row>
  </sheetData>
  <mergeCells count="6">
    <mergeCell ref="I55:L55"/>
    <mergeCell ref="A2:L2"/>
    <mergeCell ref="A3:L3"/>
    <mergeCell ref="A4:L4"/>
    <mergeCell ref="A5:L5"/>
    <mergeCell ref="J6:L6"/>
  </mergeCells>
  <pageMargins left="0.48333333333333334" right="0.17499999999999999" top="0.2812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view="pageLayout" topLeftCell="A4" zoomScaleNormal="100" workbookViewId="0">
      <selection activeCell="G6" sqref="G6"/>
    </sheetView>
  </sheetViews>
  <sheetFormatPr defaultRowHeight="15" x14ac:dyDescent="0.25"/>
  <cols>
    <col min="1" max="1" width="6" style="1" customWidth="1"/>
    <col min="2" max="2" width="30.28515625" style="1" customWidth="1"/>
    <col min="3" max="8" width="8.5703125" customWidth="1"/>
    <col min="9" max="12" width="10.7109375" customWidth="1"/>
  </cols>
  <sheetData>
    <row r="1" spans="1:13" ht="18.75" x14ac:dyDescent="0.3">
      <c r="A1" s="83" t="s">
        <v>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3" ht="18.75" x14ac:dyDescent="0.3">
      <c r="A2" s="83" t="s">
        <v>49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3" ht="16.5" x14ac:dyDescent="0.25">
      <c r="A3" s="86" t="s">
        <v>35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3" ht="16.5" x14ac:dyDescent="0.25">
      <c r="A4" s="89" t="s">
        <v>115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3" ht="16.5" x14ac:dyDescent="0.2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3" ht="127.5" customHeight="1" x14ac:dyDescent="0.25">
      <c r="A6" s="35" t="s">
        <v>27</v>
      </c>
      <c r="B6" s="35" t="s">
        <v>28</v>
      </c>
      <c r="C6" s="45" t="s">
        <v>116</v>
      </c>
      <c r="D6" s="45" t="s">
        <v>117</v>
      </c>
      <c r="E6" s="45" t="s">
        <v>57</v>
      </c>
      <c r="F6" s="45" t="s">
        <v>58</v>
      </c>
      <c r="G6" s="45" t="s">
        <v>118</v>
      </c>
      <c r="H6" s="45" t="s">
        <v>60</v>
      </c>
      <c r="I6" s="36" t="s">
        <v>0</v>
      </c>
      <c r="J6" s="36" t="s">
        <v>7</v>
      </c>
      <c r="K6" s="36" t="s">
        <v>8</v>
      </c>
      <c r="L6" s="36" t="s">
        <v>5</v>
      </c>
    </row>
    <row r="7" spans="1:13" ht="30.6" customHeight="1" x14ac:dyDescent="0.25">
      <c r="A7" s="16">
        <v>1</v>
      </c>
      <c r="B7" s="19" t="s">
        <v>119</v>
      </c>
      <c r="C7" s="65">
        <v>90</v>
      </c>
      <c r="D7" s="65">
        <v>95</v>
      </c>
      <c r="E7" s="65">
        <v>95</v>
      </c>
      <c r="F7" s="65">
        <v>95</v>
      </c>
      <c r="G7" s="65">
        <v>100</v>
      </c>
      <c r="H7" s="65">
        <v>100</v>
      </c>
      <c r="I7" s="7">
        <f>AVERAGE(C7:H7)</f>
        <v>95.833333333333329</v>
      </c>
      <c r="J7" s="7">
        <v>0</v>
      </c>
      <c r="K7" s="7">
        <f t="shared" ref="K7" si="0">I7+J7</f>
        <v>95.833333333333329</v>
      </c>
      <c r="L7" s="8" t="s">
        <v>6</v>
      </c>
    </row>
    <row r="8" spans="1:13" ht="19.149999999999999" customHeight="1" x14ac:dyDescent="0.25">
      <c r="A8" s="52"/>
      <c r="B8" s="30"/>
      <c r="C8" s="80"/>
      <c r="D8" s="80"/>
      <c r="E8" s="80"/>
      <c r="F8" s="80"/>
      <c r="G8" s="80"/>
      <c r="H8" s="80"/>
      <c r="I8" s="12"/>
      <c r="J8" s="12"/>
      <c r="K8" s="12"/>
      <c r="L8" s="33"/>
    </row>
    <row r="9" spans="1:13" ht="30" customHeight="1" x14ac:dyDescent="0.3">
      <c r="B9" s="3" t="s">
        <v>2</v>
      </c>
      <c r="C9" s="2"/>
      <c r="D9" s="2"/>
      <c r="E9" s="2"/>
      <c r="F9" s="2"/>
      <c r="G9" s="2"/>
      <c r="H9" s="2"/>
      <c r="I9" s="70" t="s">
        <v>29</v>
      </c>
      <c r="J9" s="70"/>
      <c r="L9" s="70"/>
      <c r="M9" s="66"/>
    </row>
    <row r="10" spans="1:13" ht="18.75" x14ac:dyDescent="0.3">
      <c r="B10" s="3" t="s">
        <v>3</v>
      </c>
      <c r="C10" s="2"/>
      <c r="D10" s="2"/>
      <c r="E10" s="2"/>
      <c r="F10" s="2"/>
      <c r="G10" s="2"/>
      <c r="H10" s="2"/>
      <c r="I10" s="70" t="s">
        <v>50</v>
      </c>
      <c r="J10" s="70"/>
      <c r="L10" s="70"/>
      <c r="M10" s="66"/>
    </row>
    <row r="11" spans="1:13" ht="18.75" x14ac:dyDescent="0.3">
      <c r="B11" s="3"/>
      <c r="C11" s="2"/>
      <c r="D11" s="2"/>
      <c r="E11" s="2"/>
      <c r="F11" s="2"/>
      <c r="G11" s="2"/>
      <c r="H11" s="2"/>
      <c r="I11" s="2"/>
      <c r="J11" s="4"/>
      <c r="L11" s="4"/>
      <c r="M11" s="4"/>
    </row>
    <row r="12" spans="1:13" ht="18.75" customHeight="1" x14ac:dyDescent="0.3">
      <c r="A12" s="5"/>
      <c r="B12" s="3" t="s">
        <v>4</v>
      </c>
      <c r="C12" s="2"/>
      <c r="D12" s="2"/>
      <c r="E12" s="2"/>
      <c r="F12" s="2"/>
      <c r="G12" s="2"/>
      <c r="H12" s="2"/>
      <c r="I12" s="14" t="s">
        <v>51</v>
      </c>
      <c r="J12" s="70"/>
      <c r="L12" s="70"/>
      <c r="M12" s="66"/>
    </row>
    <row r="13" spans="1:13" ht="18.75" customHeight="1" x14ac:dyDescent="0.3">
      <c r="A13" s="5"/>
      <c r="B13" s="5"/>
      <c r="C13" s="5"/>
      <c r="D13" s="5"/>
      <c r="E13" s="5"/>
      <c r="F13" s="5"/>
      <c r="G13" s="5"/>
      <c r="H13" s="5"/>
      <c r="I13" s="70" t="s">
        <v>52</v>
      </c>
      <c r="J13" s="70"/>
      <c r="L13" s="70"/>
      <c r="M13" s="66"/>
    </row>
    <row r="14" spans="1:13" ht="18.75" customHeight="1" x14ac:dyDescent="0.3">
      <c r="A14" s="5"/>
      <c r="B14" s="5"/>
      <c r="C14" s="5"/>
      <c r="D14" s="5"/>
      <c r="E14" s="5"/>
      <c r="F14" s="5"/>
      <c r="G14" s="5"/>
      <c r="H14" s="5"/>
      <c r="I14" s="70" t="s">
        <v>53</v>
      </c>
      <c r="J14" s="70"/>
      <c r="L14" s="70"/>
      <c r="M14" s="66"/>
    </row>
    <row r="15" spans="1:13" ht="18.75" customHeight="1" x14ac:dyDescent="0.3">
      <c r="A15" s="5"/>
      <c r="B15" s="5"/>
      <c r="C15" s="5"/>
      <c r="D15" s="5"/>
      <c r="E15" s="5"/>
      <c r="F15" s="5"/>
      <c r="G15" s="5"/>
      <c r="H15" s="5"/>
      <c r="I15" s="70" t="s">
        <v>54</v>
      </c>
      <c r="J15" s="70"/>
      <c r="L15" s="70"/>
      <c r="M15" s="66"/>
    </row>
    <row r="16" spans="1:13" ht="18.75" customHeight="1" x14ac:dyDescent="0.3">
      <c r="A16" s="5"/>
      <c r="B16" s="5"/>
      <c r="C16" s="5"/>
      <c r="D16" s="5"/>
      <c r="E16" s="5"/>
      <c r="F16" s="5"/>
      <c r="G16" s="5"/>
      <c r="H16" s="5"/>
      <c r="I16" s="70" t="s">
        <v>55</v>
      </c>
      <c r="J16" s="70"/>
      <c r="L16" s="70"/>
      <c r="M16" s="66"/>
    </row>
    <row r="17" spans="1:13" ht="18.75" x14ac:dyDescent="0.3">
      <c r="A17" s="5"/>
      <c r="B17" s="3" t="s">
        <v>30</v>
      </c>
      <c r="C17" s="5"/>
      <c r="D17" s="5"/>
      <c r="E17" s="5"/>
      <c r="F17" s="5"/>
      <c r="G17" s="5"/>
      <c r="H17" s="5"/>
      <c r="I17" s="70" t="s">
        <v>31</v>
      </c>
      <c r="J17" s="70"/>
      <c r="L17" s="70"/>
      <c r="M17" s="66"/>
    </row>
    <row r="18" spans="1:13" x14ac:dyDescent="0.25">
      <c r="A18" s="5"/>
    </row>
    <row r="19" spans="1:13" x14ac:dyDescent="0.25">
      <c r="A19" s="5"/>
    </row>
    <row r="20" spans="1:13" x14ac:dyDescent="0.25">
      <c r="A20" s="5"/>
      <c r="B20" s="5"/>
      <c r="C20" s="4"/>
      <c r="D20" s="4"/>
      <c r="E20" s="4"/>
      <c r="F20" s="4"/>
      <c r="G20" s="4"/>
      <c r="H20" s="4"/>
      <c r="I20" s="4"/>
      <c r="J20" s="4"/>
      <c r="K20" s="4"/>
    </row>
    <row r="21" spans="1:13" x14ac:dyDescent="0.25">
      <c r="A21" s="5"/>
      <c r="B21" s="5"/>
      <c r="C21" s="4"/>
      <c r="D21" s="4"/>
      <c r="E21" s="4"/>
      <c r="F21" s="4"/>
      <c r="G21" s="4"/>
      <c r="H21" s="4"/>
      <c r="I21" s="4"/>
      <c r="J21" s="4"/>
      <c r="K21" s="4"/>
    </row>
    <row r="22" spans="1:13" x14ac:dyDescent="0.25">
      <c r="A22" s="5"/>
      <c r="B22" s="5"/>
      <c r="C22" s="4"/>
      <c r="D22" s="4"/>
      <c r="E22" s="4"/>
      <c r="F22" s="4"/>
      <c r="G22" s="4"/>
      <c r="H22" s="4"/>
      <c r="I22" s="4"/>
      <c r="J22" s="4"/>
      <c r="K22" s="4"/>
    </row>
    <row r="23" spans="1:13" x14ac:dyDescent="0.25">
      <c r="A23" s="5"/>
      <c r="B23" s="5"/>
      <c r="C23" s="4"/>
      <c r="D23" s="4"/>
      <c r="E23" s="4"/>
      <c r="F23" s="4"/>
      <c r="G23" s="4"/>
      <c r="H23" s="4"/>
      <c r="I23" s="4"/>
      <c r="J23" s="4"/>
      <c r="K23" s="4"/>
    </row>
    <row r="24" spans="1:13" x14ac:dyDescent="0.25">
      <c r="A24" s="5"/>
      <c r="B24" s="5"/>
      <c r="C24" s="4"/>
      <c r="D24" s="4"/>
      <c r="E24" s="4"/>
      <c r="F24" s="4"/>
      <c r="G24" s="4"/>
      <c r="H24" s="4"/>
      <c r="I24" s="4"/>
      <c r="J24" s="4"/>
      <c r="K24" s="4"/>
    </row>
    <row r="25" spans="1:13" x14ac:dyDescent="0.25">
      <c r="A25" s="5"/>
      <c r="B25" s="5"/>
      <c r="C25" s="4"/>
      <c r="D25" s="4"/>
      <c r="E25" s="4"/>
      <c r="F25" s="4"/>
      <c r="G25" s="4"/>
      <c r="H25" s="4"/>
      <c r="I25" s="4"/>
      <c r="J25" s="4"/>
      <c r="K25" s="4"/>
    </row>
    <row r="26" spans="1:13" x14ac:dyDescent="0.25">
      <c r="A26" s="5"/>
      <c r="B26" s="5"/>
      <c r="C26" s="4"/>
      <c r="D26" s="4"/>
      <c r="E26" s="4"/>
      <c r="F26" s="4"/>
      <c r="G26" s="4"/>
      <c r="H26" s="4"/>
      <c r="I26" s="4"/>
      <c r="J26" s="4"/>
      <c r="K26" s="4"/>
    </row>
    <row r="27" spans="1:13" x14ac:dyDescent="0.25">
      <c r="A27" s="5"/>
      <c r="B27" s="5"/>
      <c r="C27" s="4"/>
      <c r="D27" s="4"/>
      <c r="E27" s="4"/>
      <c r="F27" s="4"/>
      <c r="G27" s="4"/>
      <c r="H27" s="4"/>
      <c r="I27" s="4"/>
      <c r="J27" s="4"/>
      <c r="K27" s="4"/>
    </row>
    <row r="28" spans="1:13" x14ac:dyDescent="0.25">
      <c r="A28" s="5"/>
      <c r="B28" s="5"/>
      <c r="C28" s="4"/>
      <c r="D28" s="4"/>
      <c r="E28" s="4"/>
      <c r="F28" s="4"/>
      <c r="G28" s="4"/>
      <c r="H28" s="4"/>
      <c r="I28" s="4"/>
      <c r="J28" s="4"/>
      <c r="K28" s="4"/>
    </row>
    <row r="29" spans="1:13" x14ac:dyDescent="0.25">
      <c r="A29" s="5"/>
      <c r="B29" s="5"/>
      <c r="C29" s="4"/>
      <c r="D29" s="4"/>
      <c r="E29" s="4"/>
      <c r="F29" s="4"/>
      <c r="G29" s="4"/>
      <c r="H29" s="4"/>
      <c r="I29" s="4"/>
      <c r="J29" s="4"/>
      <c r="K29" s="4"/>
    </row>
    <row r="30" spans="1:13" x14ac:dyDescent="0.25">
      <c r="A30" s="5"/>
      <c r="B30" s="5"/>
      <c r="C30" s="4"/>
      <c r="D30" s="4"/>
      <c r="E30" s="4"/>
      <c r="F30" s="4"/>
      <c r="G30" s="4"/>
      <c r="H30" s="4"/>
      <c r="I30" s="4"/>
      <c r="J30" s="4"/>
      <c r="K30" s="4"/>
    </row>
    <row r="31" spans="1:13" x14ac:dyDescent="0.25">
      <c r="A31" s="5"/>
      <c r="B31" s="5"/>
      <c r="C31" s="4"/>
      <c r="D31" s="4"/>
      <c r="E31" s="4"/>
      <c r="F31" s="4"/>
      <c r="G31" s="4"/>
      <c r="H31" s="4"/>
      <c r="I31" s="4"/>
      <c r="J31" s="4"/>
      <c r="K31" s="4"/>
    </row>
    <row r="32" spans="1:13" x14ac:dyDescent="0.25">
      <c r="A32" s="5"/>
      <c r="B32" s="5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5">
      <c r="A33" s="5"/>
      <c r="B33" s="5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s="5"/>
      <c r="B34" s="5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5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5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5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5">
      <c r="A38" s="5"/>
      <c r="B38" s="5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5">
      <c r="A39" s="5"/>
      <c r="B39" s="5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5">
      <c r="A40" s="5"/>
      <c r="B40" s="5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5">
      <c r="A41" s="5"/>
      <c r="B41" s="5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5">
      <c r="A42" s="5"/>
      <c r="B42" s="5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5">
      <c r="A43" s="5"/>
      <c r="B43" s="5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s="5"/>
      <c r="B44" s="5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A45" s="5"/>
      <c r="B45" s="5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5">
      <c r="A46" s="5"/>
      <c r="B46" s="5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5">
      <c r="A47" s="5"/>
      <c r="B47" s="5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25">
      <c r="A48" s="5"/>
      <c r="B48" s="5"/>
      <c r="C48" s="4"/>
      <c r="D48" s="4"/>
      <c r="E48" s="4"/>
      <c r="F48" s="4"/>
      <c r="G48" s="4"/>
      <c r="H48" s="4"/>
      <c r="I48" s="4"/>
      <c r="J48" s="4"/>
      <c r="K48" s="4"/>
    </row>
    <row r="49" spans="1:12" x14ac:dyDescent="0.25">
      <c r="A49" s="5"/>
      <c r="B49" s="5"/>
      <c r="C49" s="4"/>
      <c r="D49" s="4"/>
      <c r="E49" s="4"/>
      <c r="F49" s="4"/>
      <c r="G49" s="4"/>
      <c r="H49" s="4"/>
      <c r="I49" s="4"/>
      <c r="J49" s="4"/>
      <c r="K49" s="4"/>
    </row>
    <row r="50" spans="1:12" x14ac:dyDescent="0.25">
      <c r="A50" s="5"/>
      <c r="B50" s="5"/>
      <c r="C50" s="4"/>
      <c r="D50" s="4"/>
      <c r="E50" s="4"/>
      <c r="F50" s="4"/>
      <c r="G50" s="4"/>
      <c r="H50" s="4"/>
      <c r="I50" s="4"/>
      <c r="J50" s="4"/>
      <c r="K50" s="4"/>
    </row>
    <row r="51" spans="1:12" ht="18.75" x14ac:dyDescent="0.3">
      <c r="B51" s="3" t="s">
        <v>2</v>
      </c>
      <c r="C51" s="2"/>
      <c r="D51" s="2"/>
      <c r="E51" s="2"/>
      <c r="F51" s="2"/>
      <c r="G51" s="2"/>
      <c r="H51" s="2"/>
      <c r="I51" s="82"/>
      <c r="J51" s="82"/>
      <c r="K51" s="82"/>
      <c r="L51" s="82"/>
    </row>
    <row r="52" spans="1:12" ht="18.75" x14ac:dyDescent="0.3">
      <c r="B52" s="3" t="s">
        <v>3</v>
      </c>
      <c r="C52" s="2"/>
      <c r="D52" s="2"/>
      <c r="E52" s="2"/>
      <c r="F52" s="2"/>
      <c r="G52" s="2"/>
      <c r="H52" s="2"/>
      <c r="I52" s="4"/>
      <c r="J52" s="4"/>
      <c r="K52" s="4"/>
    </row>
    <row r="53" spans="1:12" ht="18.75" x14ac:dyDescent="0.3">
      <c r="B53" s="3"/>
      <c r="C53" s="2"/>
      <c r="D53" s="2"/>
      <c r="E53" s="2"/>
      <c r="F53" s="2"/>
      <c r="G53" s="2"/>
      <c r="H53" s="2"/>
      <c r="I53" s="4"/>
      <c r="J53" s="4"/>
      <c r="K53" s="4"/>
    </row>
    <row r="54" spans="1:12" ht="18.75" x14ac:dyDescent="0.3">
      <c r="B54" s="3" t="s">
        <v>4</v>
      </c>
      <c r="C54" s="2"/>
      <c r="D54" s="2"/>
      <c r="E54" s="2"/>
      <c r="F54" s="2"/>
      <c r="G54" s="2"/>
      <c r="H54" s="2"/>
      <c r="I54" s="4"/>
      <c r="J54" s="4"/>
      <c r="K54" s="4"/>
    </row>
    <row r="55" spans="1:12" ht="18.75" x14ac:dyDescent="0.3">
      <c r="B55" s="2"/>
      <c r="C55" s="3"/>
      <c r="D55" s="3"/>
      <c r="E55" s="3"/>
      <c r="F55" s="3"/>
      <c r="G55" s="3"/>
      <c r="H55" s="3"/>
      <c r="I55" s="4"/>
      <c r="J55" s="4"/>
      <c r="K55" s="4"/>
    </row>
    <row r="56" spans="1:12" ht="18.75" x14ac:dyDescent="0.3">
      <c r="B56" s="2"/>
      <c r="C56" s="3"/>
      <c r="D56" s="3"/>
      <c r="E56" s="3"/>
      <c r="F56" s="3"/>
      <c r="G56" s="3"/>
      <c r="H56" s="3"/>
      <c r="I56" s="4"/>
      <c r="J56" s="4"/>
      <c r="K56" s="4"/>
    </row>
    <row r="57" spans="1:12" ht="18.75" x14ac:dyDescent="0.3">
      <c r="B57" s="2"/>
      <c r="C57" s="3"/>
      <c r="D57" s="3"/>
      <c r="E57" s="3"/>
      <c r="F57" s="3"/>
      <c r="G57" s="3"/>
      <c r="H57" s="3"/>
      <c r="I57" s="4"/>
      <c r="J57" s="4"/>
      <c r="K57" s="4"/>
    </row>
    <row r="58" spans="1:12" ht="18.75" x14ac:dyDescent="0.3">
      <c r="B58" s="2"/>
      <c r="C58" s="3"/>
      <c r="D58" s="3"/>
      <c r="E58" s="3"/>
      <c r="F58" s="3"/>
      <c r="G58" s="3"/>
      <c r="H58" s="3"/>
      <c r="I58" s="4"/>
      <c r="J58" s="4"/>
      <c r="K58" s="4"/>
    </row>
    <row r="59" spans="1:12" ht="18.75" x14ac:dyDescent="0.3">
      <c r="B59" s="2"/>
      <c r="C59" s="3"/>
      <c r="D59" s="3"/>
      <c r="E59" s="3"/>
      <c r="F59" s="3"/>
      <c r="G59" s="3"/>
      <c r="H59" s="3"/>
      <c r="I59" s="4"/>
      <c r="J59" s="4"/>
      <c r="K59" s="4"/>
    </row>
  </sheetData>
  <mergeCells count="5">
    <mergeCell ref="A1:L1"/>
    <mergeCell ref="A2:L2"/>
    <mergeCell ref="A3:L3"/>
    <mergeCell ref="A4:L4"/>
    <mergeCell ref="I51:L51"/>
  </mergeCells>
  <pageMargins left="0.6333333333333333" right="8.3333333333333332E-3" top="0.70833333333333337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8"/>
  <sheetViews>
    <sheetView view="pageLayout" topLeftCell="A4" zoomScaleNormal="100" workbookViewId="0">
      <selection activeCell="G5" sqref="G5"/>
    </sheetView>
  </sheetViews>
  <sheetFormatPr defaultRowHeight="15" x14ac:dyDescent="0.25"/>
  <cols>
    <col min="1" max="1" width="6" style="1" customWidth="1"/>
    <col min="2" max="2" width="30.28515625" style="1" customWidth="1"/>
    <col min="3" max="5" width="9.28515625" customWidth="1"/>
    <col min="6" max="7" width="8.28515625" customWidth="1"/>
    <col min="8" max="8" width="9.28515625" customWidth="1"/>
    <col min="9" max="12" width="10.7109375" customWidth="1"/>
  </cols>
  <sheetData>
    <row r="1" spans="1:13" ht="18.75" x14ac:dyDescent="0.3">
      <c r="A1" s="83" t="s">
        <v>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3" ht="18.75" x14ac:dyDescent="0.3">
      <c r="A2" s="83" t="s">
        <v>49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3" ht="16.5" x14ac:dyDescent="0.25">
      <c r="A3" s="86" t="s">
        <v>35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3" ht="16.5" x14ac:dyDescent="0.25">
      <c r="A4" s="89" t="s">
        <v>20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3" ht="127.5" customHeight="1" x14ac:dyDescent="0.25">
      <c r="A5" s="35" t="s">
        <v>27</v>
      </c>
      <c r="B5" s="35" t="s">
        <v>28</v>
      </c>
      <c r="C5" s="45" t="s">
        <v>120</v>
      </c>
      <c r="D5" s="45" t="s">
        <v>121</v>
      </c>
      <c r="E5" s="45" t="s">
        <v>122</v>
      </c>
      <c r="F5" s="45" t="s">
        <v>123</v>
      </c>
      <c r="G5" s="45" t="s">
        <v>124</v>
      </c>
      <c r="H5" s="45" t="s">
        <v>125</v>
      </c>
      <c r="I5" s="36" t="s">
        <v>0</v>
      </c>
      <c r="J5" s="36" t="s">
        <v>7</v>
      </c>
      <c r="K5" s="36" t="s">
        <v>8</v>
      </c>
      <c r="L5" s="36" t="s">
        <v>5</v>
      </c>
    </row>
    <row r="6" spans="1:13" ht="33" customHeight="1" x14ac:dyDescent="0.25">
      <c r="A6" s="16">
        <v>1</v>
      </c>
      <c r="B6" s="19" t="str">
        <f>'[1]Комп 1'!$B$36</f>
        <v>Хоровська Яна Андріївна</v>
      </c>
      <c r="C6" s="65">
        <v>92</v>
      </c>
      <c r="D6" s="65">
        <v>90</v>
      </c>
      <c r="E6" s="65">
        <v>90</v>
      </c>
      <c r="F6" s="65">
        <v>92</v>
      </c>
      <c r="G6" s="65">
        <v>100</v>
      </c>
      <c r="H6" s="65">
        <v>100</v>
      </c>
      <c r="I6" s="7">
        <f t="shared" ref="I6:I7" si="0">AVERAGE(C6:H6)</f>
        <v>94</v>
      </c>
      <c r="J6" s="7">
        <v>0</v>
      </c>
      <c r="K6" s="7">
        <f t="shared" ref="K6" si="1">I6+J6</f>
        <v>94</v>
      </c>
      <c r="L6" s="8" t="s">
        <v>6</v>
      </c>
    </row>
    <row r="7" spans="1:13" ht="33" customHeight="1" x14ac:dyDescent="0.25">
      <c r="A7" s="16">
        <v>2</v>
      </c>
      <c r="B7" s="81" t="s">
        <v>41</v>
      </c>
      <c r="C7" s="65">
        <v>88</v>
      </c>
      <c r="D7" s="65">
        <v>90</v>
      </c>
      <c r="E7" s="65">
        <v>80</v>
      </c>
      <c r="F7" s="65">
        <v>90</v>
      </c>
      <c r="G7" s="65">
        <v>90</v>
      </c>
      <c r="H7" s="65">
        <v>90</v>
      </c>
      <c r="I7" s="7">
        <f t="shared" si="0"/>
        <v>88</v>
      </c>
      <c r="J7" s="7">
        <v>0</v>
      </c>
      <c r="K7" s="7">
        <f t="shared" ref="K7" si="2">I7+J7</f>
        <v>88</v>
      </c>
      <c r="L7" s="8"/>
    </row>
    <row r="8" spans="1:13" ht="30" customHeight="1" x14ac:dyDescent="0.3">
      <c r="B8" s="3" t="s">
        <v>2</v>
      </c>
      <c r="C8" s="2"/>
      <c r="D8" s="2"/>
      <c r="E8" s="2"/>
      <c r="F8" s="2"/>
      <c r="G8" s="2"/>
      <c r="H8" s="2"/>
      <c r="I8" s="70" t="s">
        <v>29</v>
      </c>
      <c r="J8" s="70"/>
      <c r="L8" s="70"/>
      <c r="M8" s="46"/>
    </row>
    <row r="9" spans="1:13" ht="18.75" x14ac:dyDescent="0.3">
      <c r="B9" s="3" t="s">
        <v>3</v>
      </c>
      <c r="C9" s="2"/>
      <c r="D9" s="2"/>
      <c r="E9" s="2"/>
      <c r="F9" s="2"/>
      <c r="G9" s="2"/>
      <c r="H9" s="2"/>
      <c r="I9" s="70" t="s">
        <v>50</v>
      </c>
      <c r="J9" s="70"/>
      <c r="L9" s="70"/>
      <c r="M9" s="46"/>
    </row>
    <row r="10" spans="1:13" ht="18.75" x14ac:dyDescent="0.3">
      <c r="B10" s="3"/>
      <c r="C10" s="2"/>
      <c r="D10" s="2"/>
      <c r="E10" s="2"/>
      <c r="F10" s="2"/>
      <c r="G10" s="2"/>
      <c r="H10" s="2"/>
      <c r="I10" s="2"/>
      <c r="J10" s="4"/>
      <c r="L10" s="4"/>
      <c r="M10" s="4"/>
    </row>
    <row r="11" spans="1:13" ht="18.75" customHeight="1" x14ac:dyDescent="0.3">
      <c r="A11" s="5"/>
      <c r="B11" s="3" t="s">
        <v>4</v>
      </c>
      <c r="C11" s="2"/>
      <c r="D11" s="2"/>
      <c r="E11" s="2"/>
      <c r="F11" s="2"/>
      <c r="G11" s="2"/>
      <c r="H11" s="2"/>
      <c r="I11" s="14" t="s">
        <v>51</v>
      </c>
      <c r="J11" s="70"/>
      <c r="L11" s="70"/>
      <c r="M11" s="46"/>
    </row>
    <row r="12" spans="1:13" ht="18.75" customHeight="1" x14ac:dyDescent="0.3">
      <c r="A12" s="5"/>
      <c r="B12" s="5"/>
      <c r="C12" s="5"/>
      <c r="D12" s="5"/>
      <c r="E12" s="5"/>
      <c r="F12" s="5"/>
      <c r="G12" s="5"/>
      <c r="H12" s="5"/>
      <c r="I12" s="70" t="s">
        <v>52</v>
      </c>
      <c r="J12" s="70"/>
      <c r="L12" s="70"/>
      <c r="M12" s="46"/>
    </row>
    <row r="13" spans="1:13" ht="18.75" customHeight="1" x14ac:dyDescent="0.3">
      <c r="A13" s="5"/>
      <c r="B13" s="5"/>
      <c r="C13" s="5"/>
      <c r="D13" s="5"/>
      <c r="E13" s="5"/>
      <c r="F13" s="5"/>
      <c r="G13" s="5"/>
      <c r="H13" s="5"/>
      <c r="I13" s="70" t="s">
        <v>53</v>
      </c>
      <c r="J13" s="70"/>
      <c r="L13" s="70"/>
      <c r="M13" s="46"/>
    </row>
    <row r="14" spans="1:13" ht="18.75" customHeight="1" x14ac:dyDescent="0.3">
      <c r="A14" s="5"/>
      <c r="B14" s="5"/>
      <c r="C14" s="5"/>
      <c r="D14" s="5"/>
      <c r="E14" s="5"/>
      <c r="F14" s="5"/>
      <c r="G14" s="5"/>
      <c r="H14" s="5"/>
      <c r="I14" s="70" t="s">
        <v>54</v>
      </c>
      <c r="J14" s="70"/>
      <c r="L14" s="70"/>
      <c r="M14" s="46"/>
    </row>
    <row r="15" spans="1:13" ht="18.75" customHeight="1" x14ac:dyDescent="0.3">
      <c r="A15" s="5"/>
      <c r="B15" s="5"/>
      <c r="C15" s="5"/>
      <c r="D15" s="5"/>
      <c r="E15" s="5"/>
      <c r="F15" s="5"/>
      <c r="G15" s="5"/>
      <c r="H15" s="5"/>
      <c r="I15" s="70" t="s">
        <v>55</v>
      </c>
      <c r="J15" s="70"/>
      <c r="L15" s="70"/>
      <c r="M15" s="46"/>
    </row>
    <row r="16" spans="1:13" ht="18.75" x14ac:dyDescent="0.3">
      <c r="A16" s="5"/>
      <c r="B16" s="3" t="s">
        <v>30</v>
      </c>
      <c r="C16" s="5"/>
      <c r="D16" s="5"/>
      <c r="E16" s="5"/>
      <c r="F16" s="5"/>
      <c r="G16" s="5"/>
      <c r="H16" s="5"/>
      <c r="I16" s="70" t="s">
        <v>31</v>
      </c>
      <c r="J16" s="70"/>
      <c r="L16" s="70"/>
      <c r="M16" s="46"/>
    </row>
    <row r="17" spans="1:11" x14ac:dyDescent="0.25">
      <c r="A17" s="5"/>
    </row>
    <row r="18" spans="1:11" x14ac:dyDescent="0.25">
      <c r="A18" s="5"/>
    </row>
    <row r="19" spans="1:11" x14ac:dyDescent="0.25">
      <c r="A19" s="5"/>
      <c r="B19" s="5"/>
      <c r="C19" s="4"/>
      <c r="D19" s="4"/>
      <c r="E19" s="4"/>
      <c r="F19" s="4"/>
      <c r="G19" s="4"/>
      <c r="H19" s="4"/>
      <c r="I19" s="4"/>
      <c r="J19" s="4"/>
      <c r="K19" s="4"/>
    </row>
    <row r="20" spans="1:11" x14ac:dyDescent="0.25">
      <c r="A20" s="5"/>
      <c r="B20" s="5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5">
      <c r="A21" s="5"/>
      <c r="B21" s="5"/>
      <c r="C21" s="4"/>
      <c r="D21" s="4"/>
      <c r="E21" s="4"/>
      <c r="F21" s="4"/>
      <c r="G21" s="4"/>
      <c r="H21" s="4"/>
      <c r="I21" s="4"/>
      <c r="J21" s="4"/>
      <c r="K21" s="4"/>
    </row>
    <row r="22" spans="1:11" x14ac:dyDescent="0.25">
      <c r="A22" s="5"/>
      <c r="B22" s="5"/>
      <c r="C22" s="4"/>
      <c r="D22" s="4"/>
      <c r="E22" s="4"/>
      <c r="F22" s="4"/>
      <c r="G22" s="4"/>
      <c r="H22" s="4"/>
      <c r="I22" s="4"/>
      <c r="J22" s="4"/>
      <c r="K22" s="4"/>
    </row>
    <row r="23" spans="1:11" x14ac:dyDescent="0.25">
      <c r="A23" s="5"/>
      <c r="B23" s="5"/>
      <c r="C23" s="4"/>
      <c r="D23" s="4"/>
      <c r="E23" s="4"/>
      <c r="F23" s="4"/>
      <c r="G23" s="4"/>
      <c r="H23" s="4"/>
      <c r="I23" s="4"/>
      <c r="J23" s="4"/>
      <c r="K23" s="4"/>
    </row>
    <row r="24" spans="1:11" x14ac:dyDescent="0.25">
      <c r="A24" s="5"/>
      <c r="B24" s="5"/>
      <c r="C24" s="4"/>
      <c r="D24" s="4"/>
      <c r="E24" s="4"/>
      <c r="F24" s="4"/>
      <c r="G24" s="4"/>
      <c r="H24" s="4"/>
      <c r="I24" s="4"/>
      <c r="J24" s="4"/>
      <c r="K24" s="4"/>
    </row>
    <row r="25" spans="1:11" x14ac:dyDescent="0.25">
      <c r="A25" s="5"/>
      <c r="B25" s="5"/>
      <c r="C25" s="4"/>
      <c r="D25" s="4"/>
      <c r="E25" s="4"/>
      <c r="F25" s="4"/>
      <c r="G25" s="4"/>
      <c r="H25" s="4"/>
      <c r="I25" s="4"/>
      <c r="J25" s="4"/>
      <c r="K25" s="4"/>
    </row>
    <row r="26" spans="1:11" x14ac:dyDescent="0.25">
      <c r="A26" s="5"/>
      <c r="B26" s="5"/>
      <c r="C26" s="4"/>
      <c r="D26" s="4"/>
      <c r="E26" s="4"/>
      <c r="F26" s="4"/>
      <c r="G26" s="4"/>
      <c r="H26" s="4"/>
      <c r="I26" s="4"/>
      <c r="J26" s="4"/>
      <c r="K26" s="4"/>
    </row>
    <row r="27" spans="1:11" x14ac:dyDescent="0.25">
      <c r="A27" s="5"/>
      <c r="B27" s="5"/>
      <c r="C27" s="4"/>
      <c r="D27" s="4"/>
      <c r="E27" s="4"/>
      <c r="F27" s="4"/>
      <c r="G27" s="4"/>
      <c r="H27" s="4"/>
      <c r="I27" s="4"/>
      <c r="J27" s="4"/>
      <c r="K27" s="4"/>
    </row>
    <row r="28" spans="1:11" x14ac:dyDescent="0.25">
      <c r="A28" s="5"/>
      <c r="B28" s="5"/>
      <c r="C28" s="4"/>
      <c r="D28" s="4"/>
      <c r="E28" s="4"/>
      <c r="F28" s="4"/>
      <c r="G28" s="4"/>
      <c r="H28" s="4"/>
      <c r="I28" s="4"/>
      <c r="J28" s="4"/>
      <c r="K28" s="4"/>
    </row>
    <row r="29" spans="1:11" x14ac:dyDescent="0.25">
      <c r="A29" s="5"/>
      <c r="B29" s="5"/>
      <c r="C29" s="4"/>
      <c r="D29" s="4"/>
      <c r="E29" s="4"/>
      <c r="F29" s="4"/>
      <c r="G29" s="4"/>
      <c r="H29" s="4"/>
      <c r="I29" s="4"/>
      <c r="J29" s="4"/>
      <c r="K29" s="4"/>
    </row>
    <row r="30" spans="1:11" x14ac:dyDescent="0.25">
      <c r="A30" s="5"/>
      <c r="B30" s="5"/>
      <c r="C30" s="4"/>
      <c r="D30" s="4"/>
      <c r="E30" s="4"/>
      <c r="F30" s="4"/>
      <c r="G30" s="4"/>
      <c r="H30" s="4"/>
      <c r="I30" s="4"/>
      <c r="J30" s="4"/>
      <c r="K30" s="4"/>
    </row>
    <row r="31" spans="1:11" x14ac:dyDescent="0.25">
      <c r="A31" s="5"/>
      <c r="B31" s="5"/>
      <c r="C31" s="4"/>
      <c r="D31" s="4"/>
      <c r="E31" s="4"/>
      <c r="F31" s="4"/>
      <c r="G31" s="4"/>
      <c r="H31" s="4"/>
      <c r="I31" s="4"/>
      <c r="J31" s="4"/>
      <c r="K31" s="4"/>
    </row>
    <row r="32" spans="1:11" x14ac:dyDescent="0.25">
      <c r="A32" s="5"/>
      <c r="B32" s="5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5">
      <c r="A33" s="5"/>
      <c r="B33" s="5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s="5"/>
      <c r="B34" s="5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5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5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5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5">
      <c r="A38" s="5"/>
      <c r="B38" s="5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5">
      <c r="A39" s="5"/>
      <c r="B39" s="5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5">
      <c r="A40" s="5"/>
      <c r="B40" s="5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5">
      <c r="A41" s="5"/>
      <c r="B41" s="5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5">
      <c r="A42" s="5"/>
      <c r="B42" s="5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5">
      <c r="A43" s="5"/>
      <c r="B43" s="5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s="5"/>
      <c r="B44" s="5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A45" s="5"/>
      <c r="B45" s="5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5">
      <c r="A46" s="5"/>
      <c r="B46" s="5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5">
      <c r="A47" s="5"/>
      <c r="B47" s="5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25">
      <c r="A48" s="5"/>
      <c r="B48" s="5"/>
      <c r="C48" s="4"/>
      <c r="D48" s="4"/>
      <c r="E48" s="4"/>
      <c r="F48" s="4"/>
      <c r="G48" s="4"/>
      <c r="H48" s="4"/>
      <c r="I48" s="4"/>
      <c r="J48" s="4"/>
      <c r="K48" s="4"/>
    </row>
    <row r="49" spans="1:12" x14ac:dyDescent="0.25">
      <c r="A49" s="5"/>
      <c r="B49" s="5"/>
      <c r="C49" s="4"/>
      <c r="D49" s="4"/>
      <c r="E49" s="4"/>
      <c r="F49" s="4"/>
      <c r="G49" s="4"/>
      <c r="H49" s="4"/>
      <c r="I49" s="4"/>
      <c r="J49" s="4"/>
      <c r="K49" s="4"/>
    </row>
    <row r="50" spans="1:12" ht="18.75" x14ac:dyDescent="0.3">
      <c r="B50" s="3" t="s">
        <v>2</v>
      </c>
      <c r="C50" s="2"/>
      <c r="D50" s="2"/>
      <c r="E50" s="2"/>
      <c r="F50" s="2"/>
      <c r="G50" s="2"/>
      <c r="H50" s="2"/>
      <c r="I50" s="82"/>
      <c r="J50" s="82"/>
      <c r="K50" s="82"/>
      <c r="L50" s="82"/>
    </row>
    <row r="51" spans="1:12" ht="18.75" x14ac:dyDescent="0.3">
      <c r="B51" s="3" t="s">
        <v>3</v>
      </c>
      <c r="C51" s="2"/>
      <c r="D51" s="2"/>
      <c r="E51" s="2"/>
      <c r="F51" s="2"/>
      <c r="G51" s="2"/>
      <c r="H51" s="2"/>
      <c r="I51" s="4"/>
      <c r="J51" s="4"/>
      <c r="K51" s="4"/>
    </row>
    <row r="52" spans="1:12" ht="18.75" x14ac:dyDescent="0.3">
      <c r="B52" s="3"/>
      <c r="C52" s="2"/>
      <c r="D52" s="2"/>
      <c r="E52" s="2"/>
      <c r="F52" s="2"/>
      <c r="G52" s="2"/>
      <c r="H52" s="2"/>
      <c r="I52" s="4"/>
      <c r="J52" s="4"/>
      <c r="K52" s="4"/>
    </row>
    <row r="53" spans="1:12" ht="18.75" x14ac:dyDescent="0.3">
      <c r="B53" s="3" t="s">
        <v>4</v>
      </c>
      <c r="C53" s="2"/>
      <c r="D53" s="2"/>
      <c r="E53" s="2"/>
      <c r="F53" s="2"/>
      <c r="G53" s="2"/>
      <c r="H53" s="2"/>
      <c r="I53" s="4"/>
      <c r="J53" s="4"/>
      <c r="K53" s="4"/>
    </row>
    <row r="54" spans="1:12" ht="18.75" x14ac:dyDescent="0.3">
      <c r="B54" s="2"/>
      <c r="C54" s="3"/>
      <c r="D54" s="3"/>
      <c r="E54" s="3"/>
      <c r="F54" s="3"/>
      <c r="G54" s="3"/>
      <c r="H54" s="3"/>
      <c r="I54" s="4"/>
      <c r="J54" s="4"/>
      <c r="K54" s="4"/>
    </row>
    <row r="55" spans="1:12" ht="18.75" x14ac:dyDescent="0.3">
      <c r="B55" s="2"/>
      <c r="C55" s="3"/>
      <c r="D55" s="3"/>
      <c r="E55" s="3"/>
      <c r="F55" s="3"/>
      <c r="G55" s="3"/>
      <c r="H55" s="3"/>
      <c r="I55" s="4"/>
      <c r="J55" s="4"/>
      <c r="K55" s="4"/>
    </row>
    <row r="56" spans="1:12" ht="18.75" x14ac:dyDescent="0.3">
      <c r="B56" s="2"/>
      <c r="C56" s="3"/>
      <c r="D56" s="3"/>
      <c r="E56" s="3"/>
      <c r="F56" s="3"/>
      <c r="G56" s="3"/>
      <c r="H56" s="3"/>
      <c r="I56" s="4"/>
      <c r="J56" s="4"/>
      <c r="K56" s="4"/>
    </row>
    <row r="57" spans="1:12" ht="18.75" x14ac:dyDescent="0.3">
      <c r="B57" s="2"/>
      <c r="C57" s="3"/>
      <c r="D57" s="3"/>
      <c r="E57" s="3"/>
      <c r="F57" s="3"/>
      <c r="G57" s="3"/>
      <c r="H57" s="3"/>
      <c r="I57" s="4"/>
      <c r="J57" s="4"/>
      <c r="K57" s="4"/>
    </row>
    <row r="58" spans="1:12" ht="18.75" x14ac:dyDescent="0.3">
      <c r="B58" s="2"/>
      <c r="C58" s="3"/>
      <c r="D58" s="3"/>
      <c r="E58" s="3"/>
      <c r="F58" s="3"/>
      <c r="G58" s="3"/>
      <c r="H58" s="3"/>
      <c r="I58" s="4"/>
      <c r="J58" s="4"/>
      <c r="K58" s="4"/>
    </row>
  </sheetData>
  <sortState ref="B7:M12">
    <sortCondition descending="1" ref="K7:K12"/>
  </sortState>
  <mergeCells count="5">
    <mergeCell ref="A1:L1"/>
    <mergeCell ref="A2:L2"/>
    <mergeCell ref="A3:L3"/>
    <mergeCell ref="A4:L4"/>
    <mergeCell ref="I50:L50"/>
  </mergeCells>
  <pageMargins left="0.40833333333333333" right="8.3333333333333332E-3" top="0.70833333333333337" bottom="0.75" header="0.3" footer="0.3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9"/>
  <sheetViews>
    <sheetView view="pageLayout" topLeftCell="A4" zoomScaleNormal="100" workbookViewId="0">
      <selection activeCell="D13" sqref="D13"/>
    </sheetView>
  </sheetViews>
  <sheetFormatPr defaultRowHeight="15" x14ac:dyDescent="0.25"/>
  <cols>
    <col min="1" max="1" width="7" style="1" customWidth="1"/>
    <col min="2" max="2" width="36" style="1" customWidth="1"/>
    <col min="3" max="8" width="7.7109375" customWidth="1"/>
    <col min="9" max="12" width="10.7109375" customWidth="1"/>
  </cols>
  <sheetData>
    <row r="1" spans="1:13" ht="18.75" x14ac:dyDescent="0.3">
      <c r="A1" s="83" t="s">
        <v>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3" ht="18.75" x14ac:dyDescent="0.3">
      <c r="A2" s="83" t="s">
        <v>49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3" ht="16.5" x14ac:dyDescent="0.25">
      <c r="A3" s="86" t="s">
        <v>35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3" ht="16.5" x14ac:dyDescent="0.25">
      <c r="A4" s="89" t="s">
        <v>126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3" ht="16.5" x14ac:dyDescent="0.2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</row>
    <row r="6" spans="1:13" ht="139.9" customHeight="1" x14ac:dyDescent="0.25">
      <c r="A6" s="35" t="s">
        <v>27</v>
      </c>
      <c r="B6" s="35" t="s">
        <v>28</v>
      </c>
      <c r="C6" s="45" t="s">
        <v>120</v>
      </c>
      <c r="D6" s="45" t="s">
        <v>121</v>
      </c>
      <c r="E6" s="45" t="s">
        <v>122</v>
      </c>
      <c r="F6" s="45" t="s">
        <v>123</v>
      </c>
      <c r="G6" s="45" t="s">
        <v>124</v>
      </c>
      <c r="H6" s="45" t="s">
        <v>125</v>
      </c>
      <c r="I6" s="36" t="s">
        <v>0</v>
      </c>
      <c r="J6" s="36" t="s">
        <v>7</v>
      </c>
      <c r="K6" s="36" t="s">
        <v>8</v>
      </c>
      <c r="L6" s="36" t="s">
        <v>5</v>
      </c>
    </row>
    <row r="7" spans="1:13" ht="31.9" customHeight="1" x14ac:dyDescent="0.25">
      <c r="A7" s="6">
        <v>1</v>
      </c>
      <c r="B7" s="19" t="s">
        <v>127</v>
      </c>
      <c r="C7" s="57">
        <v>65</v>
      </c>
      <c r="D7" s="57">
        <v>65</v>
      </c>
      <c r="E7" s="57">
        <v>65</v>
      </c>
      <c r="F7" s="57">
        <v>60</v>
      </c>
      <c r="G7" s="57">
        <v>90</v>
      </c>
      <c r="H7" s="57">
        <v>71</v>
      </c>
      <c r="I7" s="7">
        <f>AVERAGE(C7:H7)</f>
        <v>69.333333333333329</v>
      </c>
      <c r="J7" s="7">
        <v>0</v>
      </c>
      <c r="K7" s="7">
        <f t="shared" ref="K7" si="0">I7+J7</f>
        <v>69.333333333333329</v>
      </c>
      <c r="L7" s="8"/>
    </row>
    <row r="8" spans="1:13" ht="17.45" customHeight="1" x14ac:dyDescent="0.25">
      <c r="A8" s="29"/>
      <c r="B8" s="30"/>
      <c r="C8" s="74"/>
      <c r="D8" s="74"/>
      <c r="E8" s="74"/>
      <c r="F8" s="74"/>
      <c r="G8" s="74"/>
      <c r="H8" s="74"/>
      <c r="I8" s="12"/>
      <c r="J8" s="12"/>
      <c r="K8" s="12"/>
      <c r="L8" s="33"/>
    </row>
    <row r="9" spans="1:13" ht="30" customHeight="1" x14ac:dyDescent="0.3">
      <c r="B9" s="3" t="s">
        <v>2</v>
      </c>
      <c r="C9" s="2"/>
      <c r="D9" s="2"/>
      <c r="E9" s="2"/>
      <c r="F9" s="2"/>
      <c r="G9" s="2"/>
      <c r="H9" s="2"/>
      <c r="I9" s="70" t="s">
        <v>29</v>
      </c>
      <c r="J9" s="70"/>
      <c r="L9" s="70"/>
      <c r="M9" s="66"/>
    </row>
    <row r="10" spans="1:13" ht="18.75" x14ac:dyDescent="0.3">
      <c r="B10" s="3" t="s">
        <v>3</v>
      </c>
      <c r="C10" s="2"/>
      <c r="D10" s="2"/>
      <c r="E10" s="2"/>
      <c r="F10" s="2"/>
      <c r="G10" s="2"/>
      <c r="H10" s="2"/>
      <c r="I10" s="70" t="s">
        <v>50</v>
      </c>
      <c r="J10" s="70"/>
      <c r="L10" s="70"/>
      <c r="M10" s="66"/>
    </row>
    <row r="11" spans="1:13" ht="18.75" x14ac:dyDescent="0.3">
      <c r="B11" s="3"/>
      <c r="C11" s="2"/>
      <c r="D11" s="2"/>
      <c r="E11" s="2"/>
      <c r="F11" s="2"/>
      <c r="G11" s="2"/>
      <c r="H11" s="2"/>
      <c r="I11" s="2"/>
      <c r="J11" s="4"/>
      <c r="L11" s="4"/>
      <c r="M11" s="4"/>
    </row>
    <row r="12" spans="1:13" ht="18.75" customHeight="1" x14ac:dyDescent="0.3">
      <c r="A12" s="5"/>
      <c r="B12" s="3" t="s">
        <v>4</v>
      </c>
      <c r="C12" s="2"/>
      <c r="D12" s="2"/>
      <c r="E12" s="2"/>
      <c r="F12" s="2"/>
      <c r="G12" s="2"/>
      <c r="H12" s="2"/>
      <c r="I12" s="14" t="s">
        <v>51</v>
      </c>
      <c r="J12" s="70"/>
      <c r="L12" s="70"/>
      <c r="M12" s="66"/>
    </row>
    <row r="13" spans="1:13" ht="18.75" customHeight="1" x14ac:dyDescent="0.3">
      <c r="A13" s="5"/>
      <c r="B13" s="5"/>
      <c r="C13" s="5"/>
      <c r="D13" s="5"/>
      <c r="E13" s="5"/>
      <c r="F13" s="5"/>
      <c r="G13" s="5"/>
      <c r="H13" s="5"/>
      <c r="I13" s="70" t="s">
        <v>52</v>
      </c>
      <c r="J13" s="70"/>
      <c r="L13" s="70"/>
      <c r="M13" s="66"/>
    </row>
    <row r="14" spans="1:13" ht="18.75" customHeight="1" x14ac:dyDescent="0.3">
      <c r="A14" s="5"/>
      <c r="B14" s="5"/>
      <c r="C14" s="5"/>
      <c r="D14" s="5"/>
      <c r="E14" s="5"/>
      <c r="F14" s="5"/>
      <c r="G14" s="5"/>
      <c r="H14" s="5"/>
      <c r="I14" s="70" t="s">
        <v>53</v>
      </c>
      <c r="J14" s="70"/>
      <c r="L14" s="70"/>
      <c r="M14" s="66"/>
    </row>
    <row r="15" spans="1:13" ht="18.75" customHeight="1" x14ac:dyDescent="0.3">
      <c r="A15" s="5"/>
      <c r="B15" s="5"/>
      <c r="C15" s="5"/>
      <c r="D15" s="5"/>
      <c r="E15" s="5"/>
      <c r="F15" s="5"/>
      <c r="G15" s="5"/>
      <c r="H15" s="5"/>
      <c r="I15" s="70" t="s">
        <v>54</v>
      </c>
      <c r="J15" s="70"/>
      <c r="L15" s="70"/>
      <c r="M15" s="66"/>
    </row>
    <row r="16" spans="1:13" ht="18.75" customHeight="1" x14ac:dyDescent="0.3">
      <c r="A16" s="5"/>
      <c r="B16" s="5"/>
      <c r="C16" s="5"/>
      <c r="D16" s="5"/>
      <c r="E16" s="5"/>
      <c r="F16" s="5"/>
      <c r="G16" s="5"/>
      <c r="H16" s="5"/>
      <c r="I16" s="70" t="s">
        <v>55</v>
      </c>
      <c r="J16" s="70"/>
      <c r="L16" s="70"/>
      <c r="M16" s="66"/>
    </row>
    <row r="17" spans="1:13" ht="18.75" x14ac:dyDescent="0.3">
      <c r="A17" s="5"/>
      <c r="B17" s="3" t="s">
        <v>30</v>
      </c>
      <c r="C17" s="5"/>
      <c r="D17" s="5"/>
      <c r="E17" s="5"/>
      <c r="F17" s="5"/>
      <c r="G17" s="5"/>
      <c r="H17" s="5"/>
      <c r="I17" s="70" t="s">
        <v>31</v>
      </c>
      <c r="J17" s="70"/>
      <c r="L17" s="70"/>
      <c r="M17" s="66"/>
    </row>
    <row r="18" spans="1:13" x14ac:dyDescent="0.25">
      <c r="A18" s="5"/>
    </row>
    <row r="19" spans="1:13" x14ac:dyDescent="0.25">
      <c r="A19" s="5"/>
    </row>
    <row r="20" spans="1:13" x14ac:dyDescent="0.25">
      <c r="A20" s="5"/>
      <c r="B20" s="5"/>
      <c r="C20" s="4"/>
      <c r="D20" s="4"/>
      <c r="E20" s="4"/>
      <c r="F20" s="4"/>
      <c r="G20" s="4"/>
      <c r="H20" s="4"/>
      <c r="I20" s="4"/>
      <c r="J20" s="4"/>
      <c r="K20" s="4"/>
    </row>
    <row r="21" spans="1:13" x14ac:dyDescent="0.25">
      <c r="A21" s="5"/>
      <c r="B21" s="5"/>
      <c r="C21" s="4"/>
      <c r="D21" s="4"/>
      <c r="E21" s="4"/>
      <c r="F21" s="4"/>
      <c r="G21" s="4"/>
      <c r="H21" s="4"/>
      <c r="I21" s="4"/>
      <c r="J21" s="4"/>
      <c r="K21" s="4"/>
    </row>
    <row r="22" spans="1:13" x14ac:dyDescent="0.25">
      <c r="A22" s="5"/>
      <c r="B22" s="5"/>
      <c r="C22" s="4"/>
      <c r="D22" s="4"/>
      <c r="E22" s="4"/>
      <c r="F22" s="4"/>
      <c r="G22" s="4"/>
      <c r="H22" s="4"/>
      <c r="I22" s="4"/>
      <c r="J22" s="4"/>
      <c r="K22" s="4"/>
    </row>
    <row r="23" spans="1:13" x14ac:dyDescent="0.25">
      <c r="A23" s="5"/>
      <c r="B23" s="5"/>
      <c r="C23" s="4"/>
      <c r="D23" s="4"/>
      <c r="E23" s="4"/>
      <c r="F23" s="4"/>
      <c r="G23" s="4"/>
      <c r="H23" s="4"/>
      <c r="I23" s="4"/>
      <c r="J23" s="4"/>
      <c r="K23" s="4"/>
    </row>
    <row r="24" spans="1:13" x14ac:dyDescent="0.25">
      <c r="A24" s="5"/>
      <c r="B24" s="5"/>
      <c r="C24" s="4"/>
      <c r="D24" s="4"/>
      <c r="E24" s="4"/>
      <c r="F24" s="4"/>
      <c r="G24" s="4"/>
      <c r="H24" s="4"/>
      <c r="I24" s="4"/>
      <c r="J24" s="4"/>
      <c r="K24" s="4"/>
    </row>
    <row r="25" spans="1:13" x14ac:dyDescent="0.25">
      <c r="A25" s="5"/>
      <c r="B25" s="5"/>
      <c r="C25" s="4"/>
      <c r="D25" s="4"/>
      <c r="E25" s="4"/>
      <c r="F25" s="4"/>
      <c r="G25" s="4"/>
      <c r="H25" s="4"/>
      <c r="I25" s="4"/>
      <c r="J25" s="4"/>
      <c r="K25" s="4"/>
    </row>
    <row r="26" spans="1:13" x14ac:dyDescent="0.25">
      <c r="A26" s="5"/>
      <c r="B26" s="5"/>
      <c r="C26" s="4"/>
      <c r="D26" s="4"/>
      <c r="E26" s="4"/>
      <c r="F26" s="4"/>
      <c r="G26" s="4"/>
      <c r="H26" s="4"/>
      <c r="I26" s="4"/>
      <c r="J26" s="4"/>
      <c r="K26" s="4"/>
    </row>
    <row r="27" spans="1:13" x14ac:dyDescent="0.25">
      <c r="A27" s="5"/>
      <c r="B27" s="5"/>
      <c r="C27" s="4"/>
      <c r="D27" s="4"/>
      <c r="E27" s="4"/>
      <c r="F27" s="4"/>
      <c r="G27" s="4"/>
      <c r="H27" s="4"/>
      <c r="I27" s="4"/>
      <c r="J27" s="4"/>
      <c r="K27" s="4"/>
    </row>
    <row r="28" spans="1:13" x14ac:dyDescent="0.25">
      <c r="A28" s="5"/>
      <c r="B28" s="5"/>
      <c r="C28" s="4"/>
      <c r="D28" s="4"/>
      <c r="E28" s="4"/>
      <c r="F28" s="4"/>
      <c r="G28" s="4"/>
      <c r="H28" s="4"/>
      <c r="I28" s="4"/>
      <c r="J28" s="4"/>
      <c r="K28" s="4"/>
    </row>
    <row r="29" spans="1:13" x14ac:dyDescent="0.25">
      <c r="A29" s="5"/>
      <c r="B29" s="5"/>
      <c r="C29" s="4"/>
      <c r="D29" s="4"/>
      <c r="E29" s="4"/>
      <c r="F29" s="4"/>
      <c r="G29" s="4"/>
      <c r="H29" s="4"/>
      <c r="I29" s="4"/>
      <c r="J29" s="4"/>
      <c r="K29" s="4"/>
    </row>
    <row r="30" spans="1:13" x14ac:dyDescent="0.25">
      <c r="A30" s="5"/>
      <c r="B30" s="5"/>
      <c r="C30" s="4"/>
      <c r="D30" s="4"/>
      <c r="E30" s="4"/>
      <c r="F30" s="4"/>
      <c r="G30" s="4"/>
      <c r="H30" s="4"/>
      <c r="I30" s="4"/>
      <c r="J30" s="4"/>
      <c r="K30" s="4"/>
    </row>
    <row r="31" spans="1:13" x14ac:dyDescent="0.25">
      <c r="A31" s="5"/>
      <c r="B31" s="5"/>
      <c r="C31" s="4"/>
      <c r="D31" s="4"/>
      <c r="E31" s="4"/>
      <c r="F31" s="4"/>
      <c r="G31" s="4"/>
      <c r="H31" s="4"/>
      <c r="I31" s="4"/>
      <c r="J31" s="4"/>
      <c r="K31" s="4"/>
    </row>
    <row r="32" spans="1:13" x14ac:dyDescent="0.25">
      <c r="A32" s="5"/>
      <c r="B32" s="5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5">
      <c r="A33" s="5"/>
      <c r="B33" s="5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s="5"/>
      <c r="B34" s="5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5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5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5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5">
      <c r="A38" s="5"/>
      <c r="B38" s="5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5">
      <c r="A39" s="5"/>
      <c r="B39" s="5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5">
      <c r="A40" s="5"/>
      <c r="B40" s="5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5">
      <c r="A41" s="5"/>
      <c r="B41" s="5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5">
      <c r="A42" s="5"/>
      <c r="B42" s="5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5">
      <c r="A43" s="5"/>
      <c r="B43" s="5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s="5"/>
      <c r="B44" s="5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A45" s="5"/>
      <c r="B45" s="5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5">
      <c r="A46" s="5"/>
      <c r="B46" s="5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5">
      <c r="A47" s="5"/>
      <c r="B47" s="5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25">
      <c r="A48" s="5"/>
      <c r="B48" s="5"/>
      <c r="C48" s="4"/>
      <c r="D48" s="4"/>
      <c r="E48" s="4"/>
      <c r="F48" s="4"/>
      <c r="G48" s="4"/>
      <c r="H48" s="4"/>
      <c r="I48" s="4"/>
      <c r="J48" s="4"/>
      <c r="K48" s="4"/>
    </row>
    <row r="49" spans="1:12" x14ac:dyDescent="0.25">
      <c r="A49" s="5"/>
      <c r="B49" s="5"/>
      <c r="C49" s="4"/>
      <c r="D49" s="4"/>
      <c r="E49" s="4"/>
      <c r="F49" s="4"/>
      <c r="G49" s="4"/>
      <c r="H49" s="4"/>
      <c r="I49" s="4"/>
      <c r="J49" s="4"/>
      <c r="K49" s="4"/>
    </row>
    <row r="50" spans="1:12" x14ac:dyDescent="0.25">
      <c r="A50" s="5"/>
      <c r="B50" s="5"/>
      <c r="C50" s="4"/>
      <c r="D50" s="4"/>
      <c r="E50" s="4"/>
      <c r="F50" s="4"/>
      <c r="G50" s="4"/>
      <c r="H50" s="4"/>
      <c r="I50" s="4"/>
      <c r="J50" s="4"/>
      <c r="K50" s="4"/>
    </row>
    <row r="51" spans="1:12" ht="18.75" x14ac:dyDescent="0.3">
      <c r="B51" s="3" t="s">
        <v>2</v>
      </c>
      <c r="C51" s="2"/>
      <c r="D51" s="2"/>
      <c r="E51" s="2"/>
      <c r="F51" s="2"/>
      <c r="G51" s="2"/>
      <c r="H51" s="2"/>
      <c r="I51" s="82"/>
      <c r="J51" s="82"/>
      <c r="K51" s="82"/>
      <c r="L51" s="82"/>
    </row>
    <row r="52" spans="1:12" ht="18.75" x14ac:dyDescent="0.3">
      <c r="B52" s="3" t="s">
        <v>3</v>
      </c>
      <c r="C52" s="2"/>
      <c r="D52" s="2"/>
      <c r="E52" s="2"/>
      <c r="F52" s="2"/>
      <c r="G52" s="2"/>
      <c r="H52" s="2"/>
      <c r="I52" s="4"/>
      <c r="J52" s="4"/>
      <c r="K52" s="4"/>
    </row>
    <row r="53" spans="1:12" ht="18.75" x14ac:dyDescent="0.3">
      <c r="B53" s="3"/>
      <c r="C53" s="2"/>
      <c r="D53" s="2"/>
      <c r="E53" s="2"/>
      <c r="F53" s="2"/>
      <c r="G53" s="2"/>
      <c r="H53" s="2"/>
      <c r="I53" s="4"/>
      <c r="J53" s="4"/>
      <c r="K53" s="4"/>
    </row>
    <row r="54" spans="1:12" ht="18.75" x14ac:dyDescent="0.3">
      <c r="B54" s="3" t="s">
        <v>4</v>
      </c>
      <c r="C54" s="2"/>
      <c r="D54" s="2"/>
      <c r="E54" s="2"/>
      <c r="F54" s="2"/>
      <c r="G54" s="2"/>
      <c r="H54" s="2"/>
      <c r="I54" s="4"/>
      <c r="J54" s="4"/>
      <c r="K54" s="4"/>
    </row>
    <row r="55" spans="1:12" ht="18.75" x14ac:dyDescent="0.3">
      <c r="B55" s="2"/>
      <c r="C55" s="3"/>
      <c r="D55" s="3"/>
      <c r="E55" s="3"/>
      <c r="F55" s="3"/>
      <c r="G55" s="3"/>
      <c r="H55" s="3"/>
      <c r="I55" s="4"/>
      <c r="J55" s="4"/>
      <c r="K55" s="4"/>
    </row>
    <row r="56" spans="1:12" ht="18.75" x14ac:dyDescent="0.3">
      <c r="B56" s="2"/>
      <c r="C56" s="3"/>
      <c r="D56" s="3"/>
      <c r="E56" s="3"/>
      <c r="F56" s="3"/>
      <c r="G56" s="3"/>
      <c r="H56" s="3"/>
      <c r="I56" s="4"/>
      <c r="J56" s="4"/>
      <c r="K56" s="4"/>
    </row>
    <row r="57" spans="1:12" ht="18.75" x14ac:dyDescent="0.3">
      <c r="B57" s="2"/>
      <c r="C57" s="3"/>
      <c r="D57" s="3"/>
      <c r="E57" s="3"/>
      <c r="F57" s="3"/>
      <c r="G57" s="3"/>
      <c r="H57" s="3"/>
      <c r="I57" s="4"/>
      <c r="J57" s="4"/>
      <c r="K57" s="4"/>
    </row>
    <row r="58" spans="1:12" ht="18.75" x14ac:dyDescent="0.3">
      <c r="B58" s="2"/>
      <c r="C58" s="3"/>
      <c r="D58" s="3"/>
      <c r="E58" s="3"/>
      <c r="F58" s="3"/>
      <c r="G58" s="3"/>
      <c r="H58" s="3"/>
      <c r="I58" s="4"/>
      <c r="J58" s="4"/>
      <c r="K58" s="4"/>
    </row>
    <row r="59" spans="1:12" ht="18.75" x14ac:dyDescent="0.3">
      <c r="B59" s="2"/>
      <c r="C59" s="3"/>
      <c r="D59" s="3"/>
      <c r="E59" s="3"/>
      <c r="F59" s="3"/>
      <c r="G59" s="3"/>
      <c r="H59" s="3"/>
      <c r="I59" s="4"/>
      <c r="J59" s="4"/>
      <c r="K59" s="4"/>
    </row>
  </sheetData>
  <mergeCells count="5">
    <mergeCell ref="A1:L1"/>
    <mergeCell ref="A2:L2"/>
    <mergeCell ref="A3:L3"/>
    <mergeCell ref="A4:L4"/>
    <mergeCell ref="I51:L51"/>
  </mergeCells>
  <pageMargins left="0.6166666666666667" right="0.16666666666666666" top="0.70833333333333337" bottom="0.75" header="0.3" footer="0.3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view="pageLayout" topLeftCell="A4" zoomScaleNormal="100" workbookViewId="0">
      <selection activeCell="K5" sqref="K5"/>
    </sheetView>
  </sheetViews>
  <sheetFormatPr defaultRowHeight="15" x14ac:dyDescent="0.25"/>
  <cols>
    <col min="1" max="1" width="6" style="1" customWidth="1"/>
    <col min="2" max="2" width="35.42578125" style="1" customWidth="1"/>
    <col min="3" max="3" width="6" bestFit="1" customWidth="1"/>
    <col min="4" max="4" width="8.42578125" bestFit="1" customWidth="1"/>
    <col min="5" max="5" width="3.5703125" bestFit="1" customWidth="1"/>
    <col min="6" max="6" width="6" bestFit="1" customWidth="1"/>
    <col min="7" max="8" width="6" customWidth="1"/>
    <col min="9" max="9" width="8.42578125" bestFit="1" customWidth="1"/>
    <col min="10" max="11" width="6" bestFit="1" customWidth="1"/>
    <col min="12" max="15" width="10.42578125" customWidth="1"/>
  </cols>
  <sheetData>
    <row r="1" spans="1:16" ht="18.75" x14ac:dyDescent="0.3">
      <c r="A1" s="83" t="s">
        <v>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</row>
    <row r="2" spans="1:16" ht="18.75" x14ac:dyDescent="0.3">
      <c r="A2" s="83" t="s">
        <v>49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6" ht="16.5" x14ac:dyDescent="0.25">
      <c r="A3" s="86" t="s">
        <v>35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</row>
    <row r="4" spans="1:16" ht="16.5" x14ac:dyDescent="0.25">
      <c r="A4" s="89" t="s">
        <v>38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6" ht="127.5" customHeight="1" x14ac:dyDescent="0.25">
      <c r="A5" s="35" t="s">
        <v>27</v>
      </c>
      <c r="B5" s="35" t="s">
        <v>28</v>
      </c>
      <c r="C5" s="45" t="s">
        <v>128</v>
      </c>
      <c r="D5" s="45" t="s">
        <v>97</v>
      </c>
      <c r="E5" s="45" t="s">
        <v>129</v>
      </c>
      <c r="F5" s="45" t="s">
        <v>130</v>
      </c>
      <c r="G5" s="45" t="s">
        <v>131</v>
      </c>
      <c r="H5" s="45" t="s">
        <v>132</v>
      </c>
      <c r="I5" s="45" t="s">
        <v>133</v>
      </c>
      <c r="J5" s="45" t="s">
        <v>134</v>
      </c>
      <c r="K5" s="45" t="s">
        <v>135</v>
      </c>
      <c r="L5" s="27" t="s">
        <v>0</v>
      </c>
      <c r="M5" s="27" t="s">
        <v>7</v>
      </c>
      <c r="N5" s="27" t="s">
        <v>8</v>
      </c>
      <c r="O5" s="27" t="s">
        <v>5</v>
      </c>
    </row>
    <row r="6" spans="1:16" ht="24.6" customHeight="1" x14ac:dyDescent="0.25">
      <c r="A6" s="6">
        <v>1</v>
      </c>
      <c r="B6" s="19" t="s">
        <v>26</v>
      </c>
      <c r="C6" s="57">
        <v>92</v>
      </c>
      <c r="D6" s="57">
        <v>95</v>
      </c>
      <c r="E6" s="57">
        <v>90</v>
      </c>
      <c r="F6" s="73"/>
      <c r="G6" s="57">
        <v>90</v>
      </c>
      <c r="H6" s="57">
        <v>99</v>
      </c>
      <c r="I6" s="57">
        <v>92</v>
      </c>
      <c r="J6" s="57">
        <v>92</v>
      </c>
      <c r="K6" s="57">
        <v>90</v>
      </c>
      <c r="L6" s="7">
        <f t="shared" ref="L6:L8" si="0">AVERAGE(C6:K6)</f>
        <v>92.5</v>
      </c>
      <c r="M6" s="7">
        <v>0</v>
      </c>
      <c r="N6" s="7">
        <f t="shared" ref="N6:N8" si="1">L6+M6</f>
        <v>92.5</v>
      </c>
      <c r="O6" s="8" t="s">
        <v>6</v>
      </c>
    </row>
    <row r="7" spans="1:16" ht="24.6" customHeight="1" x14ac:dyDescent="0.25">
      <c r="A7" s="6">
        <v>2</v>
      </c>
      <c r="B7" s="19" t="s">
        <v>24</v>
      </c>
      <c r="C7" s="57">
        <v>92</v>
      </c>
      <c r="D7" s="57">
        <v>90</v>
      </c>
      <c r="E7" s="57">
        <v>90</v>
      </c>
      <c r="F7" s="57">
        <v>99</v>
      </c>
      <c r="G7" s="57">
        <v>90</v>
      </c>
      <c r="H7" s="73"/>
      <c r="I7" s="57">
        <v>90</v>
      </c>
      <c r="J7" s="57">
        <v>92</v>
      </c>
      <c r="K7" s="57">
        <v>90</v>
      </c>
      <c r="L7" s="7">
        <f t="shared" si="0"/>
        <v>91.625</v>
      </c>
      <c r="M7" s="7">
        <v>0</v>
      </c>
      <c r="N7" s="7">
        <f t="shared" si="1"/>
        <v>91.625</v>
      </c>
      <c r="O7" s="8" t="s">
        <v>6</v>
      </c>
    </row>
    <row r="8" spans="1:16" ht="24.6" customHeight="1" x14ac:dyDescent="0.25">
      <c r="A8" s="6">
        <v>3</v>
      </c>
      <c r="B8" s="19" t="s">
        <v>25</v>
      </c>
      <c r="C8" s="57">
        <v>85</v>
      </c>
      <c r="D8" s="57">
        <v>91</v>
      </c>
      <c r="E8" s="57">
        <v>75</v>
      </c>
      <c r="F8" s="57">
        <v>99</v>
      </c>
      <c r="G8" s="57">
        <v>91</v>
      </c>
      <c r="H8" s="73"/>
      <c r="I8" s="57">
        <v>90</v>
      </c>
      <c r="J8" s="57">
        <v>90</v>
      </c>
      <c r="K8" s="57">
        <v>75</v>
      </c>
      <c r="L8" s="7">
        <f t="shared" si="0"/>
        <v>87</v>
      </c>
      <c r="M8" s="7">
        <v>0</v>
      </c>
      <c r="N8" s="7">
        <f t="shared" si="1"/>
        <v>87</v>
      </c>
      <c r="O8" s="8"/>
    </row>
    <row r="9" spans="1:16" ht="19.5" thickBot="1" x14ac:dyDescent="0.3">
      <c r="A9" s="29"/>
      <c r="B9" s="30"/>
      <c r="C9" s="74"/>
      <c r="D9" s="74"/>
      <c r="E9" s="74"/>
      <c r="F9" s="74"/>
      <c r="G9" s="74"/>
      <c r="H9" s="74"/>
      <c r="I9" s="74"/>
      <c r="J9" s="74"/>
      <c r="K9" s="74"/>
      <c r="L9" s="12"/>
      <c r="M9" s="12"/>
      <c r="N9" s="12"/>
      <c r="O9" s="33"/>
    </row>
    <row r="10" spans="1:16" ht="19.5" thickBot="1" x14ac:dyDescent="0.3">
      <c r="A10" s="75"/>
      <c r="B10" s="30" t="s">
        <v>136</v>
      </c>
      <c r="C10" s="74"/>
      <c r="D10" s="74"/>
      <c r="E10" s="74"/>
      <c r="F10" s="74"/>
      <c r="G10" s="74"/>
      <c r="H10" s="74"/>
      <c r="I10" s="74"/>
      <c r="J10" s="74"/>
      <c r="K10" s="74"/>
      <c r="L10" s="12"/>
      <c r="M10" s="12"/>
      <c r="N10" s="12"/>
      <c r="O10" s="33"/>
    </row>
    <row r="11" spans="1:16" ht="30" customHeight="1" x14ac:dyDescent="0.3">
      <c r="B11" s="3" t="s">
        <v>2</v>
      </c>
      <c r="C11" s="2"/>
      <c r="D11" s="2"/>
      <c r="E11" s="2"/>
      <c r="F11" s="2"/>
      <c r="G11" s="2"/>
      <c r="H11" s="2"/>
      <c r="I11" s="2"/>
      <c r="J11" s="2"/>
      <c r="K11" s="2"/>
      <c r="M11" s="70" t="s">
        <v>29</v>
      </c>
      <c r="N11" s="70"/>
      <c r="O11" s="70"/>
      <c r="P11" s="37"/>
    </row>
    <row r="12" spans="1:16" ht="18.75" x14ac:dyDescent="0.3">
      <c r="B12" s="3" t="s">
        <v>3</v>
      </c>
      <c r="C12" s="2"/>
      <c r="D12" s="2"/>
      <c r="E12" s="2"/>
      <c r="F12" s="2"/>
      <c r="G12" s="2"/>
      <c r="H12" s="2"/>
      <c r="I12" s="2"/>
      <c r="J12" s="2"/>
      <c r="K12" s="2"/>
      <c r="M12" s="70" t="s">
        <v>50</v>
      </c>
      <c r="N12" s="70"/>
      <c r="O12" s="70"/>
      <c r="P12" s="37"/>
    </row>
    <row r="13" spans="1:16" ht="18.75" x14ac:dyDescent="0.3">
      <c r="B13" s="3"/>
      <c r="C13" s="2"/>
      <c r="D13" s="2"/>
      <c r="E13" s="2"/>
      <c r="F13" s="2"/>
      <c r="G13" s="2"/>
      <c r="H13" s="2"/>
      <c r="I13" s="2"/>
      <c r="J13" s="2"/>
      <c r="K13" s="2"/>
      <c r="M13" s="2"/>
      <c r="N13" s="4"/>
      <c r="O13" s="4"/>
      <c r="P13" s="4"/>
    </row>
    <row r="14" spans="1:16" ht="18.75" customHeight="1" x14ac:dyDescent="0.3">
      <c r="A14" s="5"/>
      <c r="B14" s="3" t="s">
        <v>4</v>
      </c>
      <c r="C14" s="2"/>
      <c r="D14" s="2"/>
      <c r="E14" s="2"/>
      <c r="F14" s="2"/>
      <c r="G14" s="2"/>
      <c r="H14" s="2"/>
      <c r="I14" s="2"/>
      <c r="J14" s="2"/>
      <c r="K14" s="2"/>
      <c r="M14" s="14" t="s">
        <v>51</v>
      </c>
      <c r="N14" s="70"/>
      <c r="O14" s="70"/>
      <c r="P14" s="37"/>
    </row>
    <row r="15" spans="1:16" ht="18.75" customHeigh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4"/>
      <c r="M15" s="70" t="s">
        <v>52</v>
      </c>
      <c r="N15" s="70"/>
      <c r="O15" s="70"/>
      <c r="P15" s="37"/>
    </row>
    <row r="16" spans="1:16" ht="18.75" customHeight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4"/>
      <c r="M16" s="70" t="s">
        <v>53</v>
      </c>
      <c r="N16" s="70"/>
      <c r="O16" s="70"/>
      <c r="P16" s="37"/>
    </row>
    <row r="17" spans="1:16" ht="18.75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4"/>
      <c r="M17" s="70" t="s">
        <v>54</v>
      </c>
      <c r="N17" s="70"/>
      <c r="O17" s="70"/>
      <c r="P17" s="37"/>
    </row>
    <row r="18" spans="1:16" ht="18.75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4"/>
      <c r="M18" s="70" t="s">
        <v>55</v>
      </c>
      <c r="N18" s="70"/>
      <c r="O18" s="70"/>
      <c r="P18" s="37"/>
    </row>
    <row r="19" spans="1:16" ht="18.75" x14ac:dyDescent="0.3">
      <c r="A19" s="5"/>
      <c r="B19" s="3" t="s">
        <v>30</v>
      </c>
      <c r="C19" s="5"/>
      <c r="D19" s="5"/>
      <c r="E19" s="5"/>
      <c r="F19" s="5"/>
      <c r="G19" s="5"/>
      <c r="H19" s="5"/>
      <c r="I19" s="5"/>
      <c r="J19" s="5"/>
      <c r="K19" s="5"/>
      <c r="L19" s="4"/>
      <c r="M19" s="70" t="s">
        <v>31</v>
      </c>
      <c r="N19" s="70"/>
      <c r="O19" s="70"/>
      <c r="P19" s="37"/>
    </row>
    <row r="20" spans="1:16" x14ac:dyDescent="0.25">
      <c r="A20" s="5"/>
    </row>
    <row r="21" spans="1:16" x14ac:dyDescent="0.25">
      <c r="A21" s="5"/>
    </row>
    <row r="22" spans="1:16" x14ac:dyDescent="0.25">
      <c r="A22" s="5"/>
      <c r="B22" s="5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</row>
    <row r="23" spans="1:16" x14ac:dyDescent="0.25">
      <c r="A23" s="5"/>
      <c r="B23" s="5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</row>
    <row r="24" spans="1:16" x14ac:dyDescent="0.25">
      <c r="A24" s="5"/>
      <c r="B24" s="5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</row>
    <row r="25" spans="1:16" x14ac:dyDescent="0.25">
      <c r="A25" s="5"/>
      <c r="B25" s="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</row>
    <row r="26" spans="1:16" x14ac:dyDescent="0.25">
      <c r="A26" s="5"/>
      <c r="B26" s="5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6" x14ac:dyDescent="0.25">
      <c r="A27" s="5"/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6" x14ac:dyDescent="0.25">
      <c r="A28" s="5"/>
      <c r="B28" s="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6" x14ac:dyDescent="0.25">
      <c r="A29" s="5"/>
      <c r="B29" s="5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6" x14ac:dyDescent="0.25">
      <c r="A30" s="5"/>
      <c r="B30" s="5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6" x14ac:dyDescent="0.25">
      <c r="A31" s="5"/>
      <c r="B31" s="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6" x14ac:dyDescent="0.25">
      <c r="A32" s="5"/>
      <c r="B32" s="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 x14ac:dyDescent="0.25">
      <c r="A33" s="5"/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 x14ac:dyDescent="0.25">
      <c r="A34" s="5"/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 x14ac:dyDescent="0.25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 x14ac:dyDescent="0.25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 x14ac:dyDescent="0.25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 x14ac:dyDescent="0.25">
      <c r="A38" s="5"/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 x14ac:dyDescent="0.25">
      <c r="A39" s="5"/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 x14ac:dyDescent="0.25">
      <c r="A40" s="5"/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 x14ac:dyDescent="0.25">
      <c r="A41" s="5"/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 x14ac:dyDescent="0.25">
      <c r="A42" s="5"/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 x14ac:dyDescent="0.25">
      <c r="A43" s="5"/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 x14ac:dyDescent="0.25">
      <c r="A44" s="5"/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 x14ac:dyDescent="0.25">
      <c r="A45" s="5"/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 x14ac:dyDescent="0.25">
      <c r="A46" s="5"/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 x14ac:dyDescent="0.25">
      <c r="A47" s="5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 x14ac:dyDescent="0.25">
      <c r="A48" s="5"/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  <row r="49" spans="1:15" x14ac:dyDescent="0.25">
      <c r="A49" s="5"/>
      <c r="B49" s="5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</row>
    <row r="50" spans="1:15" x14ac:dyDescent="0.25">
      <c r="A50" s="5"/>
      <c r="B50" s="5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</row>
    <row r="51" spans="1:15" x14ac:dyDescent="0.25">
      <c r="A51" s="5"/>
      <c r="B51" s="5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</row>
    <row r="52" spans="1:15" x14ac:dyDescent="0.25">
      <c r="A52" s="5"/>
      <c r="B52" s="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</row>
    <row r="53" spans="1:15" ht="18.75" x14ac:dyDescent="0.3">
      <c r="B53" s="3" t="s">
        <v>2</v>
      </c>
      <c r="C53" s="2"/>
      <c r="D53" s="2"/>
      <c r="E53" s="2"/>
      <c r="F53" s="2"/>
      <c r="G53" s="2"/>
      <c r="H53" s="2"/>
      <c r="I53" s="2"/>
      <c r="J53" s="2"/>
      <c r="K53" s="2"/>
      <c r="L53" s="82"/>
      <c r="M53" s="82"/>
      <c r="N53" s="82"/>
      <c r="O53" s="82"/>
    </row>
    <row r="54" spans="1:15" ht="18.75" x14ac:dyDescent="0.3">
      <c r="B54" s="3" t="s">
        <v>3</v>
      </c>
      <c r="C54" s="2"/>
      <c r="D54" s="2"/>
      <c r="E54" s="2"/>
      <c r="F54" s="2"/>
      <c r="G54" s="2"/>
      <c r="H54" s="2"/>
      <c r="I54" s="2"/>
      <c r="J54" s="2"/>
      <c r="K54" s="2"/>
      <c r="L54" s="4"/>
      <c r="M54" s="4"/>
      <c r="N54" s="4"/>
    </row>
    <row r="55" spans="1:15" ht="18.75" x14ac:dyDescent="0.3">
      <c r="B55" s="3"/>
      <c r="C55" s="2"/>
      <c r="D55" s="2"/>
      <c r="E55" s="2"/>
      <c r="F55" s="2"/>
      <c r="G55" s="2"/>
      <c r="H55" s="2"/>
      <c r="I55" s="2"/>
      <c r="J55" s="2"/>
      <c r="K55" s="2"/>
      <c r="L55" s="4"/>
      <c r="M55" s="4"/>
      <c r="N55" s="4"/>
    </row>
    <row r="56" spans="1:15" ht="18.75" x14ac:dyDescent="0.3">
      <c r="B56" s="3" t="s">
        <v>4</v>
      </c>
      <c r="C56" s="2"/>
      <c r="D56" s="2"/>
      <c r="E56" s="2"/>
      <c r="F56" s="2"/>
      <c r="G56" s="2"/>
      <c r="H56" s="2"/>
      <c r="I56" s="2"/>
      <c r="J56" s="2"/>
      <c r="K56" s="2"/>
      <c r="L56" s="4"/>
      <c r="M56" s="4"/>
      <c r="N56" s="4"/>
    </row>
    <row r="57" spans="1:15" ht="18.75" x14ac:dyDescent="0.3">
      <c r="B57" s="2"/>
      <c r="C57" s="3"/>
      <c r="D57" s="3"/>
      <c r="E57" s="3"/>
      <c r="F57" s="3"/>
      <c r="G57" s="3"/>
      <c r="H57" s="3"/>
      <c r="I57" s="3"/>
      <c r="J57" s="3"/>
      <c r="K57" s="3"/>
      <c r="L57" s="4"/>
      <c r="M57" s="4"/>
      <c r="N57" s="4"/>
    </row>
    <row r="58" spans="1:15" ht="18.75" x14ac:dyDescent="0.3">
      <c r="B58" s="2"/>
      <c r="C58" s="3"/>
      <c r="D58" s="3"/>
      <c r="E58" s="3"/>
      <c r="F58" s="3"/>
      <c r="G58" s="3"/>
      <c r="H58" s="3"/>
      <c r="I58" s="3"/>
      <c r="J58" s="3"/>
      <c r="K58" s="3"/>
      <c r="L58" s="4"/>
      <c r="M58" s="4"/>
      <c r="N58" s="4"/>
    </row>
    <row r="59" spans="1:15" ht="18.75" x14ac:dyDescent="0.3">
      <c r="B59" s="2"/>
      <c r="C59" s="3"/>
      <c r="D59" s="3"/>
      <c r="E59" s="3"/>
      <c r="F59" s="3"/>
      <c r="G59" s="3"/>
      <c r="H59" s="3"/>
      <c r="I59" s="3"/>
      <c r="J59" s="3"/>
      <c r="K59" s="3"/>
      <c r="L59" s="4"/>
      <c r="M59" s="4"/>
      <c r="N59" s="4"/>
    </row>
    <row r="60" spans="1:15" ht="18.75" x14ac:dyDescent="0.3">
      <c r="B60" s="2"/>
      <c r="C60" s="3"/>
      <c r="D60" s="3"/>
      <c r="E60" s="3"/>
      <c r="F60" s="3"/>
      <c r="G60" s="3"/>
      <c r="H60" s="3"/>
      <c r="I60" s="3"/>
      <c r="J60" s="3"/>
      <c r="K60" s="3"/>
      <c r="L60" s="4"/>
      <c r="M60" s="4"/>
      <c r="N60" s="4"/>
    </row>
    <row r="61" spans="1:15" ht="18.75" x14ac:dyDescent="0.3">
      <c r="B61" s="2"/>
      <c r="C61" s="3"/>
      <c r="D61" s="3"/>
      <c r="E61" s="3"/>
      <c r="F61" s="3"/>
      <c r="G61" s="3"/>
      <c r="H61" s="3"/>
      <c r="I61" s="3"/>
      <c r="J61" s="3"/>
      <c r="K61" s="3"/>
      <c r="L61" s="4"/>
      <c r="M61" s="4"/>
      <c r="N61" s="4"/>
    </row>
  </sheetData>
  <sortState ref="B6:P14">
    <sortCondition descending="1" ref="N6:N14"/>
  </sortState>
  <mergeCells count="5">
    <mergeCell ref="L53:O53"/>
    <mergeCell ref="A1:O1"/>
    <mergeCell ref="A2:O2"/>
    <mergeCell ref="A3:O3"/>
    <mergeCell ref="A4:O4"/>
  </mergeCells>
  <pageMargins left="0.40833333333333333" right="0.27500000000000002" top="0.70833333333333337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view="pageLayout" topLeftCell="A4" zoomScaleNormal="100" workbookViewId="0">
      <selection activeCell="M5" sqref="M5"/>
    </sheetView>
  </sheetViews>
  <sheetFormatPr defaultRowHeight="15" x14ac:dyDescent="0.25"/>
  <cols>
    <col min="1" max="1" width="4.7109375" style="1" customWidth="1"/>
    <col min="2" max="2" width="30.28515625" style="1" customWidth="1"/>
    <col min="3" max="3" width="8.5703125" bestFit="1" customWidth="1"/>
    <col min="4" max="4" width="6.140625" bestFit="1" customWidth="1"/>
    <col min="5" max="7" width="5.7109375" customWidth="1"/>
    <col min="8" max="9" width="6.140625" bestFit="1" customWidth="1"/>
    <col min="10" max="10" width="3.7109375" bestFit="1" customWidth="1"/>
    <col min="11" max="12" width="8.5703125" bestFit="1" customWidth="1"/>
    <col min="13" max="13" width="8.28515625" bestFit="1" customWidth="1"/>
    <col min="14" max="14" width="8.140625" customWidth="1"/>
    <col min="15" max="15" width="8.85546875" customWidth="1"/>
    <col min="16" max="16" width="9.85546875" customWidth="1"/>
  </cols>
  <sheetData>
    <row r="1" spans="1:16" ht="18.75" x14ac:dyDescent="0.3">
      <c r="A1" s="83" t="s">
        <v>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</row>
    <row r="2" spans="1:16" ht="18.75" x14ac:dyDescent="0.3">
      <c r="A2" s="83" t="s">
        <v>49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</row>
    <row r="3" spans="1:16" ht="18.75" x14ac:dyDescent="0.3">
      <c r="A3" s="83" t="s">
        <v>33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</row>
    <row r="4" spans="1:16" ht="18.75" x14ac:dyDescent="0.25">
      <c r="A4" s="90" t="s">
        <v>44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</row>
    <row r="5" spans="1:16" ht="141" customHeight="1" x14ac:dyDescent="0.25">
      <c r="A5" s="35" t="s">
        <v>27</v>
      </c>
      <c r="B5" s="35" t="s">
        <v>28</v>
      </c>
      <c r="C5" s="45" t="s">
        <v>97</v>
      </c>
      <c r="D5" s="45" t="s">
        <v>148</v>
      </c>
      <c r="E5" s="45" t="s">
        <v>146</v>
      </c>
      <c r="F5" s="45" t="s">
        <v>145</v>
      </c>
      <c r="G5" s="45" t="s">
        <v>144</v>
      </c>
      <c r="H5" s="45" t="s">
        <v>143</v>
      </c>
      <c r="I5" s="45" t="s">
        <v>142</v>
      </c>
      <c r="J5" s="45" t="s">
        <v>141</v>
      </c>
      <c r="K5" s="45" t="s">
        <v>139</v>
      </c>
      <c r="L5" s="45" t="s">
        <v>138</v>
      </c>
      <c r="M5" s="23" t="s">
        <v>0</v>
      </c>
      <c r="N5" s="23" t="s">
        <v>7</v>
      </c>
      <c r="O5" s="23" t="s">
        <v>8</v>
      </c>
      <c r="P5" s="23" t="s">
        <v>5</v>
      </c>
    </row>
    <row r="6" spans="1:16" ht="25.15" customHeight="1" x14ac:dyDescent="0.25">
      <c r="A6" s="16">
        <v>1</v>
      </c>
      <c r="B6" s="18" t="s">
        <v>16</v>
      </c>
      <c r="C6" s="58">
        <v>98</v>
      </c>
      <c r="D6" s="58">
        <v>90</v>
      </c>
      <c r="E6" s="58">
        <v>90</v>
      </c>
      <c r="F6" s="58">
        <v>96</v>
      </c>
      <c r="G6" s="58">
        <v>91</v>
      </c>
      <c r="H6" s="76"/>
      <c r="I6" s="58">
        <v>95</v>
      </c>
      <c r="J6" s="58">
        <v>90</v>
      </c>
      <c r="K6" s="58">
        <v>91</v>
      </c>
      <c r="L6" s="58">
        <v>95</v>
      </c>
      <c r="M6" s="7">
        <f t="shared" ref="M6:M8" si="0">AVERAGE(C6:L6)</f>
        <v>92.888888888888886</v>
      </c>
      <c r="N6" s="7">
        <v>0</v>
      </c>
      <c r="O6" s="7">
        <f t="shared" ref="O6:O8" si="1">M6+N6</f>
        <v>92.888888888888886</v>
      </c>
      <c r="P6" s="8" t="s">
        <v>6</v>
      </c>
    </row>
    <row r="7" spans="1:16" ht="25.15" customHeight="1" x14ac:dyDescent="0.25">
      <c r="A7" s="16">
        <v>2</v>
      </c>
      <c r="B7" s="18" t="s">
        <v>15</v>
      </c>
      <c r="C7" s="58">
        <v>98</v>
      </c>
      <c r="D7" s="58">
        <v>90</v>
      </c>
      <c r="E7" s="58">
        <v>93</v>
      </c>
      <c r="F7" s="58">
        <v>90</v>
      </c>
      <c r="G7" s="76"/>
      <c r="H7" s="58">
        <v>90</v>
      </c>
      <c r="I7" s="58">
        <v>93</v>
      </c>
      <c r="J7" s="58">
        <v>91</v>
      </c>
      <c r="K7" s="58">
        <v>92</v>
      </c>
      <c r="L7" s="58">
        <v>93</v>
      </c>
      <c r="M7" s="7">
        <f t="shared" si="0"/>
        <v>92.222222222222229</v>
      </c>
      <c r="N7" s="7">
        <v>0</v>
      </c>
      <c r="O7" s="7">
        <f t="shared" si="1"/>
        <v>92.222222222222229</v>
      </c>
      <c r="P7" s="8" t="s">
        <v>6</v>
      </c>
    </row>
    <row r="8" spans="1:16" ht="25.15" customHeight="1" x14ac:dyDescent="0.25">
      <c r="A8" s="16">
        <v>3</v>
      </c>
      <c r="B8" s="18" t="s">
        <v>17</v>
      </c>
      <c r="C8" s="58">
        <v>98</v>
      </c>
      <c r="D8" s="58">
        <v>90</v>
      </c>
      <c r="E8" s="58">
        <v>90</v>
      </c>
      <c r="F8" s="58">
        <v>96</v>
      </c>
      <c r="G8" s="76"/>
      <c r="H8" s="58">
        <v>90</v>
      </c>
      <c r="I8" s="58">
        <v>90</v>
      </c>
      <c r="J8" s="58">
        <v>85</v>
      </c>
      <c r="K8" s="58">
        <v>90</v>
      </c>
      <c r="L8" s="58">
        <v>90</v>
      </c>
      <c r="M8" s="7">
        <f t="shared" si="0"/>
        <v>91</v>
      </c>
      <c r="N8" s="7">
        <v>0</v>
      </c>
      <c r="O8" s="7">
        <f t="shared" si="1"/>
        <v>91</v>
      </c>
      <c r="P8" s="8"/>
    </row>
    <row r="9" spans="1:16" ht="19.5" thickBot="1" x14ac:dyDescent="0.3">
      <c r="A9" s="29"/>
      <c r="B9" s="38"/>
      <c r="C9" s="77"/>
      <c r="D9" s="77"/>
      <c r="E9" s="77"/>
      <c r="F9" s="77"/>
      <c r="G9" s="77"/>
      <c r="H9" s="77"/>
      <c r="I9" s="77"/>
      <c r="J9" s="77"/>
      <c r="K9" s="77"/>
      <c r="L9" s="77"/>
      <c r="M9" s="12"/>
      <c r="N9" s="12"/>
      <c r="O9" s="12"/>
      <c r="P9" s="33"/>
    </row>
    <row r="10" spans="1:16" ht="19.5" thickBot="1" x14ac:dyDescent="0.3">
      <c r="A10" s="78"/>
      <c r="B10" s="38" t="s">
        <v>136</v>
      </c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12"/>
      <c r="N10" s="12"/>
      <c r="O10" s="12"/>
      <c r="P10" s="33"/>
    </row>
    <row r="11" spans="1:16" ht="30" customHeight="1" x14ac:dyDescent="0.3">
      <c r="B11" s="3" t="s">
        <v>2</v>
      </c>
      <c r="C11" s="2"/>
      <c r="D11" s="2"/>
      <c r="E11" s="2"/>
      <c r="F11" s="2"/>
      <c r="G11" s="2"/>
      <c r="H11" s="2"/>
      <c r="I11" s="2"/>
      <c r="J11" s="2"/>
      <c r="K11" s="2"/>
      <c r="L11" s="2"/>
      <c r="M11" s="70" t="s">
        <v>29</v>
      </c>
      <c r="N11" s="70"/>
      <c r="O11" s="70"/>
      <c r="P11" s="21"/>
    </row>
    <row r="12" spans="1:16" ht="18.75" x14ac:dyDescent="0.3">
      <c r="B12" s="3" t="s">
        <v>3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70" t="s">
        <v>50</v>
      </c>
      <c r="N12" s="70"/>
      <c r="O12" s="70"/>
      <c r="P12" s="21"/>
    </row>
    <row r="13" spans="1:16" ht="18.75" x14ac:dyDescent="0.3">
      <c r="B13" s="3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4"/>
      <c r="O13" s="4"/>
      <c r="P13" s="21"/>
    </row>
    <row r="14" spans="1:16" ht="18.75" customHeight="1" x14ac:dyDescent="0.3">
      <c r="A14" s="5"/>
      <c r="B14" s="3" t="s">
        <v>4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14" t="s">
        <v>51</v>
      </c>
      <c r="N14" s="70"/>
      <c r="O14" s="70"/>
      <c r="P14" s="21"/>
    </row>
    <row r="15" spans="1:16" ht="18.75" customHeight="1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70" t="s">
        <v>52</v>
      </c>
      <c r="N15" s="70"/>
      <c r="O15" s="70"/>
      <c r="P15" s="25"/>
    </row>
    <row r="16" spans="1:16" ht="18.75" customHeight="1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70" t="s">
        <v>53</v>
      </c>
      <c r="N16" s="70"/>
      <c r="O16" s="70"/>
      <c r="P16" s="14"/>
    </row>
    <row r="17" spans="1:16" ht="18.75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70" t="s">
        <v>54</v>
      </c>
      <c r="N17" s="70"/>
      <c r="O17" s="70"/>
      <c r="P17" s="21"/>
    </row>
    <row r="18" spans="1:16" ht="18.75" customHeight="1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70" t="s">
        <v>55</v>
      </c>
      <c r="N18" s="70"/>
      <c r="O18" s="70"/>
      <c r="P18" s="21"/>
    </row>
    <row r="19" spans="1:16" ht="18.75" x14ac:dyDescent="0.3">
      <c r="A19" s="5"/>
      <c r="B19" s="3" t="s">
        <v>30</v>
      </c>
      <c r="C19" s="5"/>
      <c r="D19" s="5"/>
      <c r="E19" s="5"/>
      <c r="F19" s="5"/>
      <c r="G19" s="5"/>
      <c r="H19" s="5"/>
      <c r="I19" s="5"/>
      <c r="J19" s="5"/>
      <c r="K19" s="5"/>
      <c r="L19" s="5"/>
      <c r="M19" s="70" t="s">
        <v>31</v>
      </c>
      <c r="N19" s="70"/>
      <c r="O19" s="70"/>
    </row>
    <row r="20" spans="1:16" x14ac:dyDescent="0.25">
      <c r="A20" s="5"/>
    </row>
    <row r="21" spans="1:16" x14ac:dyDescent="0.25">
      <c r="A21" s="5"/>
    </row>
    <row r="22" spans="1:16" x14ac:dyDescent="0.25">
      <c r="A22" s="5"/>
      <c r="B22" s="5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6" x14ac:dyDescent="0.25">
      <c r="A23" s="5"/>
      <c r="B23" s="5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6" x14ac:dyDescent="0.25">
      <c r="A24" s="5"/>
      <c r="B24" s="5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6" x14ac:dyDescent="0.25">
      <c r="A25" s="5"/>
      <c r="B25" s="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6" x14ac:dyDescent="0.25">
      <c r="A26" s="5"/>
      <c r="B26" s="5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6" x14ac:dyDescent="0.25">
      <c r="A27" s="5"/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6" x14ac:dyDescent="0.25">
      <c r="A28" s="5"/>
      <c r="B28" s="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6" x14ac:dyDescent="0.25">
      <c r="A29" s="5"/>
      <c r="B29" s="5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6" x14ac:dyDescent="0.25">
      <c r="A30" s="5"/>
      <c r="B30" s="5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6" x14ac:dyDescent="0.25">
      <c r="A31" s="5"/>
      <c r="B31" s="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6" x14ac:dyDescent="0.25">
      <c r="A32" s="5"/>
      <c r="B32" s="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  <row r="33" spans="1:15" x14ac:dyDescent="0.25">
      <c r="A33" s="5"/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</row>
    <row r="34" spans="1:15" x14ac:dyDescent="0.25">
      <c r="A34" s="5"/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</row>
    <row r="35" spans="1:15" x14ac:dyDescent="0.25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</row>
    <row r="36" spans="1:15" x14ac:dyDescent="0.25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</row>
    <row r="37" spans="1:15" x14ac:dyDescent="0.25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</row>
    <row r="38" spans="1:15" x14ac:dyDescent="0.25">
      <c r="A38" s="5"/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</row>
    <row r="39" spans="1:15" x14ac:dyDescent="0.25">
      <c r="A39" s="5"/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</row>
    <row r="40" spans="1:15" x14ac:dyDescent="0.25">
      <c r="A40" s="5"/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</row>
    <row r="41" spans="1:15" x14ac:dyDescent="0.25">
      <c r="A41" s="5"/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</row>
    <row r="42" spans="1:15" x14ac:dyDescent="0.25">
      <c r="A42" s="5"/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</row>
    <row r="43" spans="1:15" x14ac:dyDescent="0.25">
      <c r="A43" s="5"/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</row>
    <row r="44" spans="1:15" x14ac:dyDescent="0.25">
      <c r="A44" s="5"/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</row>
    <row r="45" spans="1:15" x14ac:dyDescent="0.25">
      <c r="A45" s="5"/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</row>
    <row r="46" spans="1:15" x14ac:dyDescent="0.25">
      <c r="A46" s="5"/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</row>
    <row r="47" spans="1:15" x14ac:dyDescent="0.25">
      <c r="A47" s="5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</row>
    <row r="48" spans="1:15" x14ac:dyDescent="0.25">
      <c r="A48" s="5"/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</row>
    <row r="49" spans="1:16" x14ac:dyDescent="0.25">
      <c r="A49" s="5"/>
      <c r="B49" s="5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</row>
    <row r="50" spans="1:16" x14ac:dyDescent="0.25">
      <c r="A50" s="5"/>
      <c r="B50" s="5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</row>
    <row r="51" spans="1:16" x14ac:dyDescent="0.25">
      <c r="A51" s="5"/>
      <c r="B51" s="5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</row>
    <row r="52" spans="1:16" x14ac:dyDescent="0.25">
      <c r="A52" s="5"/>
      <c r="B52" s="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</row>
    <row r="53" spans="1:16" ht="18.75" x14ac:dyDescent="0.3">
      <c r="B53" s="3" t="s">
        <v>2</v>
      </c>
      <c r="C53" s="2"/>
      <c r="D53" s="2"/>
      <c r="E53" s="2"/>
      <c r="F53" s="2"/>
      <c r="G53" s="2"/>
      <c r="H53" s="2"/>
      <c r="I53" s="2"/>
      <c r="J53" s="2"/>
      <c r="K53" s="2"/>
      <c r="L53" s="2"/>
      <c r="M53" s="82"/>
      <c r="N53" s="82"/>
      <c r="O53" s="82"/>
      <c r="P53" s="82"/>
    </row>
    <row r="54" spans="1:16" ht="18.75" x14ac:dyDescent="0.3">
      <c r="B54" s="3" t="s">
        <v>3</v>
      </c>
      <c r="C54" s="2"/>
      <c r="D54" s="2"/>
      <c r="E54" s="2"/>
      <c r="F54" s="2"/>
      <c r="G54" s="2"/>
      <c r="H54" s="2"/>
      <c r="I54" s="2"/>
      <c r="J54" s="2"/>
      <c r="K54" s="2"/>
      <c r="L54" s="2"/>
      <c r="M54" s="4"/>
      <c r="N54" s="4"/>
      <c r="O54" s="4"/>
    </row>
    <row r="55" spans="1:16" ht="18.75" x14ac:dyDescent="0.3">
      <c r="B55" s="3"/>
      <c r="C55" s="2"/>
      <c r="D55" s="2"/>
      <c r="E55" s="2"/>
      <c r="F55" s="2"/>
      <c r="G55" s="2"/>
      <c r="H55" s="2"/>
      <c r="I55" s="2"/>
      <c r="J55" s="2"/>
      <c r="K55" s="2"/>
      <c r="L55" s="2"/>
      <c r="M55" s="4"/>
      <c r="N55" s="4"/>
      <c r="O55" s="4"/>
    </row>
    <row r="56" spans="1:16" ht="18.75" x14ac:dyDescent="0.3">
      <c r="B56" s="3" t="s">
        <v>4</v>
      </c>
      <c r="C56" s="2"/>
      <c r="D56" s="2"/>
      <c r="E56" s="2"/>
      <c r="F56" s="2"/>
      <c r="G56" s="2"/>
      <c r="H56" s="2"/>
      <c r="I56" s="2"/>
      <c r="J56" s="2"/>
      <c r="K56" s="2"/>
      <c r="L56" s="2"/>
      <c r="M56" s="4"/>
      <c r="N56" s="4"/>
      <c r="O56" s="4"/>
    </row>
    <row r="57" spans="1:16" ht="18.75" x14ac:dyDescent="0.3">
      <c r="B57" s="2"/>
      <c r="C57" s="3"/>
      <c r="D57" s="3"/>
      <c r="E57" s="3"/>
      <c r="F57" s="3"/>
      <c r="G57" s="3"/>
      <c r="H57" s="3"/>
      <c r="I57" s="3"/>
      <c r="J57" s="3"/>
      <c r="K57" s="3"/>
      <c r="L57" s="3"/>
      <c r="M57" s="4"/>
      <c r="N57" s="4"/>
      <c r="O57" s="4"/>
    </row>
    <row r="58" spans="1:16" ht="18.75" x14ac:dyDescent="0.3">
      <c r="B58" s="2"/>
      <c r="C58" s="3"/>
      <c r="D58" s="3"/>
      <c r="E58" s="3"/>
      <c r="F58" s="3"/>
      <c r="G58" s="3"/>
      <c r="H58" s="3"/>
      <c r="I58" s="3"/>
      <c r="J58" s="3"/>
      <c r="K58" s="3"/>
      <c r="L58" s="3"/>
      <c r="M58" s="4"/>
      <c r="N58" s="4"/>
      <c r="O58" s="4"/>
    </row>
    <row r="59" spans="1:16" ht="18.75" x14ac:dyDescent="0.3">
      <c r="B59" s="2"/>
      <c r="C59" s="3"/>
      <c r="D59" s="3"/>
      <c r="E59" s="3"/>
      <c r="F59" s="3"/>
      <c r="G59" s="3"/>
      <c r="H59" s="3"/>
      <c r="I59" s="3"/>
      <c r="J59" s="3"/>
      <c r="K59" s="3"/>
      <c r="L59" s="3"/>
      <c r="M59" s="4"/>
      <c r="N59" s="4"/>
      <c r="O59" s="4"/>
    </row>
    <row r="60" spans="1:16" ht="18.75" x14ac:dyDescent="0.3">
      <c r="B60" s="2"/>
      <c r="C60" s="3"/>
      <c r="D60" s="3"/>
      <c r="E60" s="3"/>
      <c r="F60" s="3"/>
      <c r="G60" s="3"/>
      <c r="H60" s="3"/>
      <c r="I60" s="3"/>
      <c r="J60" s="3"/>
      <c r="K60" s="3"/>
      <c r="L60" s="3"/>
      <c r="M60" s="4"/>
      <c r="N60" s="4"/>
      <c r="O60" s="4"/>
    </row>
    <row r="61" spans="1:16" ht="18.75" x14ac:dyDescent="0.3">
      <c r="B61" s="2"/>
      <c r="C61" s="3"/>
      <c r="D61" s="3"/>
      <c r="E61" s="3"/>
      <c r="F61" s="3"/>
      <c r="G61" s="3"/>
      <c r="H61" s="3"/>
      <c r="I61" s="3"/>
      <c r="J61" s="3"/>
      <c r="K61" s="3"/>
      <c r="L61" s="3"/>
      <c r="M61" s="4"/>
      <c r="N61" s="4"/>
      <c r="O61" s="4"/>
    </row>
  </sheetData>
  <sortState ref="B6:Q14">
    <sortCondition descending="1" ref="O6:O14"/>
  </sortState>
  <mergeCells count="5">
    <mergeCell ref="M53:P53"/>
    <mergeCell ref="A1:P1"/>
    <mergeCell ref="A2:P2"/>
    <mergeCell ref="A3:P3"/>
    <mergeCell ref="A4:P4"/>
  </mergeCells>
  <pageMargins left="0.52500000000000002" right="0.3" top="0.75" bottom="0.26666666666666666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view="pageLayout" topLeftCell="A4" zoomScaleNormal="100" workbookViewId="0">
      <selection activeCell="G11" sqref="G11"/>
    </sheetView>
  </sheetViews>
  <sheetFormatPr defaultRowHeight="15" x14ac:dyDescent="0.25"/>
  <cols>
    <col min="1" max="1" width="7.85546875" style="1" customWidth="1"/>
    <col min="2" max="2" width="34.7109375" style="1" customWidth="1"/>
    <col min="3" max="8" width="7.7109375" customWidth="1"/>
    <col min="9" max="12" width="9.7109375" customWidth="1"/>
  </cols>
  <sheetData>
    <row r="1" spans="1:12" ht="18.75" x14ac:dyDescent="0.3">
      <c r="A1" s="83" t="s">
        <v>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18.75" x14ac:dyDescent="0.3">
      <c r="A2" s="83" t="s">
        <v>49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16.5" x14ac:dyDescent="0.25">
      <c r="A3" s="86" t="s">
        <v>33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ht="16.5" x14ac:dyDescent="0.25">
      <c r="A4" s="89" t="s">
        <v>149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ht="16.5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</row>
    <row r="6" spans="1:12" ht="129.6" customHeight="1" x14ac:dyDescent="0.25">
      <c r="A6" s="35" t="s">
        <v>27</v>
      </c>
      <c r="B6" s="35" t="s">
        <v>28</v>
      </c>
      <c r="C6" s="45" t="s">
        <v>150</v>
      </c>
      <c r="D6" s="45" t="s">
        <v>151</v>
      </c>
      <c r="E6" s="45" t="s">
        <v>120</v>
      </c>
      <c r="F6" s="45" t="s">
        <v>152</v>
      </c>
      <c r="G6" s="45" t="s">
        <v>153</v>
      </c>
      <c r="H6" s="45" t="s">
        <v>60</v>
      </c>
      <c r="I6" s="36" t="s">
        <v>0</v>
      </c>
      <c r="J6" s="36" t="s">
        <v>7</v>
      </c>
      <c r="K6" s="36" t="s">
        <v>8</v>
      </c>
      <c r="L6" s="36" t="s">
        <v>5</v>
      </c>
    </row>
    <row r="7" spans="1:12" ht="29.45" customHeight="1" x14ac:dyDescent="0.25">
      <c r="A7" s="16">
        <v>1</v>
      </c>
      <c r="B7" s="19" t="s">
        <v>154</v>
      </c>
      <c r="C7" s="57">
        <v>85</v>
      </c>
      <c r="D7" s="57">
        <v>75</v>
      </c>
      <c r="E7" s="57">
        <v>85</v>
      </c>
      <c r="F7" s="57">
        <v>90</v>
      </c>
      <c r="G7" s="57">
        <v>92</v>
      </c>
      <c r="H7" s="57">
        <v>76</v>
      </c>
      <c r="I7" s="7">
        <f>AVERAGE(C7:H7)</f>
        <v>83.833333333333329</v>
      </c>
      <c r="J7" s="7">
        <v>0</v>
      </c>
      <c r="K7" s="7">
        <f>I7+J7</f>
        <v>83.833333333333329</v>
      </c>
      <c r="L7" s="69"/>
    </row>
    <row r="8" spans="1:12" ht="22.5" customHeight="1" x14ac:dyDescent="0.25">
      <c r="A8" s="29"/>
      <c r="B8" s="38"/>
      <c r="C8" s="39"/>
      <c r="D8" s="39"/>
      <c r="E8" s="39"/>
      <c r="F8" s="39"/>
      <c r="G8" s="39"/>
      <c r="H8" s="39"/>
      <c r="I8" s="12"/>
      <c r="J8" s="12"/>
      <c r="K8" s="12"/>
      <c r="L8" s="33"/>
    </row>
    <row r="9" spans="1:12" ht="30" customHeight="1" x14ac:dyDescent="0.3">
      <c r="B9" s="3" t="s">
        <v>2</v>
      </c>
      <c r="C9" s="2"/>
      <c r="D9" s="2"/>
      <c r="E9" s="2"/>
      <c r="F9" s="2"/>
      <c r="G9" s="2"/>
      <c r="H9" s="2"/>
      <c r="J9" s="70" t="s">
        <v>29</v>
      </c>
      <c r="K9" s="70"/>
      <c r="L9" s="70"/>
    </row>
    <row r="10" spans="1:12" ht="18.75" x14ac:dyDescent="0.3">
      <c r="B10" s="3" t="s">
        <v>3</v>
      </c>
      <c r="C10" s="2"/>
      <c r="D10" s="2"/>
      <c r="E10" s="2"/>
      <c r="F10" s="2"/>
      <c r="G10" s="2"/>
      <c r="H10" s="2"/>
      <c r="J10" s="70" t="s">
        <v>50</v>
      </c>
      <c r="K10" s="70"/>
      <c r="L10" s="70"/>
    </row>
    <row r="11" spans="1:12" ht="18.75" x14ac:dyDescent="0.3">
      <c r="B11" s="3"/>
      <c r="C11" s="2"/>
      <c r="D11" s="2"/>
      <c r="E11" s="2"/>
      <c r="F11" s="2"/>
      <c r="G11" s="2"/>
      <c r="H11" s="2"/>
      <c r="J11" s="2"/>
      <c r="K11" s="4"/>
      <c r="L11" s="4"/>
    </row>
    <row r="12" spans="1:12" ht="18.75" customHeight="1" x14ac:dyDescent="0.3">
      <c r="A12" s="5"/>
      <c r="B12" s="3" t="s">
        <v>4</v>
      </c>
      <c r="C12" s="2"/>
      <c r="D12" s="2"/>
      <c r="E12" s="2"/>
      <c r="F12" s="2"/>
      <c r="G12" s="2"/>
      <c r="H12" s="2"/>
      <c r="J12" s="14" t="s">
        <v>51</v>
      </c>
      <c r="K12" s="70"/>
      <c r="L12" s="70"/>
    </row>
    <row r="13" spans="1:12" ht="18.75" customHeight="1" x14ac:dyDescent="0.3">
      <c r="A13" s="5"/>
      <c r="B13" s="5"/>
      <c r="C13" s="5"/>
      <c r="D13" s="5"/>
      <c r="E13" s="5"/>
      <c r="F13" s="5"/>
      <c r="G13" s="5"/>
      <c r="H13" s="5"/>
      <c r="I13" s="4"/>
      <c r="J13" s="70" t="s">
        <v>52</v>
      </c>
      <c r="K13" s="70"/>
      <c r="L13" s="70"/>
    </row>
    <row r="14" spans="1:12" ht="18.75" customHeight="1" x14ac:dyDescent="0.3">
      <c r="A14" s="5"/>
      <c r="B14" s="5"/>
      <c r="C14" s="5"/>
      <c r="D14" s="5"/>
      <c r="E14" s="5"/>
      <c r="F14" s="5"/>
      <c r="G14" s="5"/>
      <c r="H14" s="5"/>
      <c r="I14" s="4"/>
      <c r="J14" s="70" t="s">
        <v>53</v>
      </c>
      <c r="K14" s="70"/>
      <c r="L14" s="70"/>
    </row>
    <row r="15" spans="1:12" ht="18.75" customHeight="1" x14ac:dyDescent="0.3">
      <c r="A15" s="5"/>
      <c r="B15" s="5"/>
      <c r="C15" s="5"/>
      <c r="D15" s="5"/>
      <c r="E15" s="5"/>
      <c r="F15" s="5"/>
      <c r="G15" s="5"/>
      <c r="H15" s="5"/>
      <c r="I15" s="4"/>
      <c r="J15" s="70" t="s">
        <v>54</v>
      </c>
      <c r="K15" s="70"/>
      <c r="L15" s="70"/>
    </row>
    <row r="16" spans="1:12" ht="15" customHeight="1" x14ac:dyDescent="0.3">
      <c r="A16" s="5"/>
      <c r="B16" s="5"/>
      <c r="C16" s="5"/>
      <c r="D16" s="5"/>
      <c r="E16" s="5"/>
      <c r="F16" s="5"/>
      <c r="G16" s="5"/>
      <c r="H16" s="5"/>
      <c r="I16" s="4"/>
      <c r="J16" s="70" t="s">
        <v>55</v>
      </c>
      <c r="K16" s="70"/>
      <c r="L16" s="70"/>
    </row>
    <row r="17" spans="1:12" ht="18.75" x14ac:dyDescent="0.3">
      <c r="A17" s="5"/>
      <c r="B17" s="3" t="s">
        <v>30</v>
      </c>
      <c r="C17" s="5"/>
      <c r="D17" s="5"/>
      <c r="E17" s="5"/>
      <c r="F17" s="5"/>
      <c r="G17" s="5"/>
      <c r="H17" s="5"/>
      <c r="I17" s="4"/>
      <c r="J17" s="70" t="s">
        <v>31</v>
      </c>
      <c r="K17" s="70"/>
      <c r="L17" s="70"/>
    </row>
    <row r="18" spans="1:12" x14ac:dyDescent="0.25">
      <c r="A18" s="5"/>
    </row>
    <row r="19" spans="1:12" x14ac:dyDescent="0.25">
      <c r="A19" s="5"/>
    </row>
    <row r="20" spans="1:12" x14ac:dyDescent="0.25">
      <c r="A20" s="5"/>
      <c r="B20" s="5"/>
      <c r="C20" s="4"/>
      <c r="D20" s="4"/>
      <c r="E20" s="4"/>
      <c r="F20" s="4"/>
      <c r="G20" s="4"/>
      <c r="H20" s="4"/>
      <c r="I20" s="4"/>
      <c r="J20" s="4"/>
      <c r="K20" s="4"/>
    </row>
    <row r="21" spans="1:12" x14ac:dyDescent="0.25">
      <c r="A21" s="5"/>
      <c r="B21" s="5"/>
      <c r="C21" s="4"/>
      <c r="D21" s="4"/>
      <c r="E21" s="4"/>
      <c r="F21" s="4"/>
      <c r="G21" s="4"/>
      <c r="H21" s="4"/>
      <c r="I21" s="4"/>
      <c r="J21" s="4"/>
      <c r="K21" s="4"/>
    </row>
    <row r="22" spans="1:12" x14ac:dyDescent="0.25">
      <c r="A22" s="5"/>
      <c r="B22" s="5"/>
      <c r="C22" s="4"/>
      <c r="D22" s="4"/>
      <c r="E22" s="4"/>
      <c r="F22" s="4"/>
      <c r="G22" s="4"/>
      <c r="H22" s="4"/>
      <c r="I22" s="4"/>
      <c r="J22" s="4"/>
      <c r="K22" s="4"/>
    </row>
    <row r="23" spans="1:12" x14ac:dyDescent="0.25">
      <c r="A23" s="5"/>
      <c r="B23" s="5"/>
      <c r="C23" s="4"/>
      <c r="D23" s="4"/>
      <c r="E23" s="4"/>
      <c r="F23" s="4"/>
      <c r="G23" s="4"/>
      <c r="H23" s="4"/>
      <c r="I23" s="4"/>
      <c r="J23" s="4"/>
      <c r="K23" s="4"/>
    </row>
    <row r="24" spans="1:12" x14ac:dyDescent="0.25">
      <c r="A24" s="5"/>
      <c r="B24" s="5"/>
      <c r="C24" s="4"/>
      <c r="D24" s="4"/>
      <c r="E24" s="4"/>
      <c r="F24" s="4"/>
      <c r="G24" s="4"/>
      <c r="H24" s="4"/>
      <c r="I24" s="4"/>
      <c r="J24" s="4"/>
      <c r="K24" s="4"/>
    </row>
    <row r="25" spans="1:12" x14ac:dyDescent="0.25">
      <c r="A25" s="5"/>
      <c r="B25" s="5"/>
      <c r="C25" s="4"/>
      <c r="D25" s="4"/>
      <c r="E25" s="4"/>
      <c r="F25" s="4"/>
      <c r="G25" s="4"/>
      <c r="H25" s="4"/>
      <c r="I25" s="4"/>
      <c r="J25" s="4"/>
      <c r="K25" s="4"/>
    </row>
    <row r="26" spans="1:12" x14ac:dyDescent="0.25">
      <c r="A26" s="5"/>
      <c r="B26" s="5"/>
      <c r="C26" s="4"/>
      <c r="D26" s="4"/>
      <c r="E26" s="4"/>
      <c r="F26" s="4"/>
      <c r="G26" s="4"/>
      <c r="H26" s="4"/>
      <c r="I26" s="4"/>
      <c r="J26" s="4"/>
      <c r="K26" s="4"/>
    </row>
    <row r="27" spans="1:12" x14ac:dyDescent="0.25">
      <c r="A27" s="5"/>
      <c r="B27" s="5"/>
      <c r="C27" s="4"/>
      <c r="D27" s="4"/>
      <c r="E27" s="4"/>
      <c r="F27" s="4"/>
      <c r="G27" s="4"/>
      <c r="H27" s="4"/>
      <c r="I27" s="4"/>
      <c r="J27" s="4"/>
      <c r="K27" s="4"/>
    </row>
    <row r="28" spans="1:12" x14ac:dyDescent="0.25">
      <c r="A28" s="5"/>
      <c r="B28" s="5"/>
      <c r="C28" s="4"/>
      <c r="D28" s="4"/>
      <c r="E28" s="4"/>
      <c r="F28" s="4"/>
      <c r="G28" s="4"/>
      <c r="H28" s="4"/>
      <c r="I28" s="4"/>
      <c r="J28" s="4"/>
      <c r="K28" s="4"/>
    </row>
    <row r="29" spans="1:12" x14ac:dyDescent="0.25">
      <c r="A29" s="5"/>
      <c r="B29" s="5"/>
      <c r="C29" s="4"/>
      <c r="D29" s="4"/>
      <c r="E29" s="4"/>
      <c r="F29" s="4"/>
      <c r="G29" s="4"/>
      <c r="H29" s="4"/>
      <c r="I29" s="4"/>
      <c r="J29" s="4"/>
      <c r="K29" s="4"/>
    </row>
    <row r="30" spans="1:12" x14ac:dyDescent="0.25">
      <c r="A30" s="5"/>
      <c r="B30" s="5"/>
      <c r="C30" s="4"/>
      <c r="D30" s="4"/>
      <c r="E30" s="4"/>
      <c r="F30" s="4"/>
      <c r="G30" s="4"/>
      <c r="H30" s="4"/>
      <c r="I30" s="4"/>
      <c r="J30" s="4"/>
      <c r="K30" s="4"/>
    </row>
    <row r="31" spans="1:12" x14ac:dyDescent="0.25">
      <c r="A31" s="5"/>
      <c r="B31" s="5"/>
      <c r="C31" s="4"/>
      <c r="D31" s="4"/>
      <c r="E31" s="4"/>
      <c r="F31" s="4"/>
      <c r="G31" s="4"/>
      <c r="H31" s="4"/>
      <c r="I31" s="4"/>
      <c r="J31" s="4"/>
      <c r="K31" s="4"/>
    </row>
    <row r="32" spans="1:12" x14ac:dyDescent="0.25">
      <c r="A32" s="5"/>
      <c r="B32" s="5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5">
      <c r="A33" s="5"/>
      <c r="B33" s="5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s="5"/>
      <c r="B34" s="5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5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5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5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5">
      <c r="A38" s="5"/>
      <c r="B38" s="5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5">
      <c r="A39" s="5"/>
      <c r="B39" s="5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5">
      <c r="A40" s="5"/>
      <c r="B40" s="5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5">
      <c r="A41" s="5"/>
      <c r="B41" s="5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5">
      <c r="A42" s="5"/>
      <c r="B42" s="5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5">
      <c r="A43" s="5"/>
      <c r="B43" s="5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s="5"/>
      <c r="B44" s="5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A45" s="5"/>
      <c r="B45" s="5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5">
      <c r="A46" s="5"/>
      <c r="B46" s="5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5">
      <c r="A47" s="5"/>
      <c r="B47" s="5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25">
      <c r="A48" s="5"/>
      <c r="B48" s="5"/>
      <c r="C48" s="4"/>
      <c r="D48" s="4"/>
      <c r="E48" s="4"/>
      <c r="F48" s="4"/>
      <c r="G48" s="4"/>
      <c r="H48" s="4"/>
      <c r="I48" s="4"/>
      <c r="J48" s="4"/>
      <c r="K48" s="4"/>
    </row>
    <row r="49" spans="1:12" x14ac:dyDescent="0.25">
      <c r="A49" s="5"/>
      <c r="B49" s="5"/>
      <c r="C49" s="4"/>
      <c r="D49" s="4"/>
      <c r="E49" s="4"/>
      <c r="F49" s="4"/>
      <c r="G49" s="4"/>
      <c r="H49" s="4"/>
      <c r="I49" s="4"/>
      <c r="J49" s="4"/>
      <c r="K49" s="4"/>
    </row>
    <row r="50" spans="1:12" x14ac:dyDescent="0.25">
      <c r="A50" s="5"/>
      <c r="B50" s="5"/>
      <c r="C50" s="4"/>
      <c r="D50" s="4"/>
      <c r="E50" s="4"/>
      <c r="F50" s="4"/>
      <c r="G50" s="4"/>
      <c r="H50" s="4"/>
      <c r="I50" s="4"/>
      <c r="J50" s="4"/>
      <c r="K50" s="4"/>
    </row>
    <row r="51" spans="1:12" ht="18.75" x14ac:dyDescent="0.3">
      <c r="B51" s="3" t="s">
        <v>2</v>
      </c>
      <c r="C51" s="2"/>
      <c r="D51" s="2"/>
      <c r="E51" s="2"/>
      <c r="F51" s="2"/>
      <c r="G51" s="2"/>
      <c r="H51" s="2"/>
      <c r="I51" s="82"/>
      <c r="J51" s="82"/>
      <c r="K51" s="82"/>
      <c r="L51" s="82"/>
    </row>
    <row r="52" spans="1:12" ht="18.75" x14ac:dyDescent="0.3">
      <c r="B52" s="3" t="s">
        <v>3</v>
      </c>
      <c r="C52" s="2"/>
      <c r="D52" s="2"/>
      <c r="E52" s="2"/>
      <c r="F52" s="2"/>
      <c r="G52" s="2"/>
      <c r="H52" s="2"/>
      <c r="I52" s="4"/>
      <c r="J52" s="4"/>
      <c r="K52" s="4"/>
    </row>
    <row r="53" spans="1:12" ht="18.75" x14ac:dyDescent="0.3">
      <c r="B53" s="3"/>
      <c r="C53" s="2"/>
      <c r="D53" s="2"/>
      <c r="E53" s="2"/>
      <c r="F53" s="2"/>
      <c r="G53" s="2"/>
      <c r="H53" s="2"/>
      <c r="I53" s="4"/>
      <c r="J53" s="4"/>
      <c r="K53" s="4"/>
    </row>
    <row r="54" spans="1:12" ht="18.75" x14ac:dyDescent="0.3">
      <c r="B54" s="3" t="s">
        <v>4</v>
      </c>
      <c r="C54" s="2"/>
      <c r="D54" s="2"/>
      <c r="E54" s="2"/>
      <c r="F54" s="2"/>
      <c r="G54" s="2"/>
      <c r="H54" s="2"/>
      <c r="I54" s="4"/>
      <c r="J54" s="4"/>
      <c r="K54" s="4"/>
    </row>
    <row r="55" spans="1:12" ht="18.75" x14ac:dyDescent="0.3">
      <c r="B55" s="2"/>
      <c r="C55" s="3"/>
      <c r="D55" s="3"/>
      <c r="E55" s="3"/>
      <c r="F55" s="3"/>
      <c r="G55" s="3"/>
      <c r="H55" s="3"/>
      <c r="I55" s="4"/>
      <c r="J55" s="4"/>
      <c r="K55" s="4"/>
    </row>
    <row r="56" spans="1:12" ht="18.75" x14ac:dyDescent="0.3">
      <c r="B56" s="2"/>
      <c r="C56" s="3"/>
      <c r="D56" s="3"/>
      <c r="E56" s="3"/>
      <c r="F56" s="3"/>
      <c r="G56" s="3"/>
      <c r="H56" s="3"/>
      <c r="I56" s="4"/>
      <c r="J56" s="4"/>
      <c r="K56" s="4"/>
    </row>
    <row r="57" spans="1:12" ht="18.75" x14ac:dyDescent="0.3">
      <c r="B57" s="2"/>
      <c r="C57" s="3"/>
      <c r="D57" s="3"/>
      <c r="E57" s="3"/>
      <c r="F57" s="3"/>
      <c r="G57" s="3"/>
      <c r="H57" s="3"/>
      <c r="I57" s="4"/>
      <c r="J57" s="4"/>
      <c r="K57" s="4"/>
    </row>
    <row r="58" spans="1:12" ht="18.75" x14ac:dyDescent="0.3">
      <c r="B58" s="2"/>
      <c r="C58" s="3"/>
      <c r="D58" s="3"/>
      <c r="E58" s="3"/>
      <c r="F58" s="3"/>
      <c r="G58" s="3"/>
      <c r="H58" s="3"/>
      <c r="I58" s="4"/>
      <c r="J58" s="4"/>
      <c r="K58" s="4"/>
    </row>
    <row r="59" spans="1:12" ht="18.75" x14ac:dyDescent="0.3">
      <c r="B59" s="2"/>
      <c r="C59" s="3"/>
      <c r="D59" s="3"/>
      <c r="E59" s="3"/>
      <c r="F59" s="3"/>
      <c r="G59" s="3"/>
      <c r="H59" s="3"/>
      <c r="I59" s="4"/>
      <c r="J59" s="4"/>
      <c r="K59" s="4"/>
    </row>
  </sheetData>
  <mergeCells count="5">
    <mergeCell ref="A1:L1"/>
    <mergeCell ref="A2:L2"/>
    <mergeCell ref="A3:L3"/>
    <mergeCell ref="A4:L4"/>
    <mergeCell ref="I51:L51"/>
  </mergeCells>
  <pageMargins left="0.7" right="0.56000000000000005" top="0.75" bottom="0.75" header="0.3" footer="0.3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view="pageLayout" topLeftCell="A4" zoomScaleNormal="100" workbookViewId="0">
      <selection activeCell="G6" sqref="G6"/>
    </sheetView>
  </sheetViews>
  <sheetFormatPr defaultRowHeight="15" x14ac:dyDescent="0.25"/>
  <cols>
    <col min="1" max="1" width="6" style="1" customWidth="1"/>
    <col min="2" max="2" width="28.28515625" style="1" customWidth="1"/>
    <col min="3" max="8" width="8.7109375" customWidth="1"/>
    <col min="9" max="12" width="11" customWidth="1"/>
  </cols>
  <sheetData>
    <row r="1" spans="1:12" ht="18.75" x14ac:dyDescent="0.3">
      <c r="A1" s="83" t="s">
        <v>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</row>
    <row r="2" spans="1:12" ht="18.75" x14ac:dyDescent="0.3">
      <c r="A2" s="83" t="s">
        <v>49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16.5" x14ac:dyDescent="0.25">
      <c r="A3" s="86" t="s">
        <v>33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</row>
    <row r="4" spans="1:12" ht="16.5" x14ac:dyDescent="0.25">
      <c r="A4" s="89" t="s">
        <v>21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</row>
    <row r="5" spans="1:12" ht="16.5" x14ac:dyDescent="0.25">
      <c r="A5" s="48"/>
      <c r="B5" s="48"/>
      <c r="C5" s="48"/>
      <c r="D5" s="48"/>
      <c r="E5" s="64"/>
      <c r="F5" s="64"/>
      <c r="G5" s="64"/>
      <c r="H5" s="48"/>
      <c r="I5" s="48"/>
      <c r="J5" s="48"/>
      <c r="K5" s="48"/>
      <c r="L5" s="48"/>
    </row>
    <row r="6" spans="1:12" ht="129.6" customHeight="1" x14ac:dyDescent="0.25">
      <c r="A6" s="35" t="s">
        <v>27</v>
      </c>
      <c r="B6" s="35" t="s">
        <v>28</v>
      </c>
      <c r="C6" s="45" t="s">
        <v>120</v>
      </c>
      <c r="D6" s="45" t="s">
        <v>155</v>
      </c>
      <c r="E6" s="45" t="s">
        <v>156</v>
      </c>
      <c r="F6" s="45" t="s">
        <v>123</v>
      </c>
      <c r="G6" s="45" t="s">
        <v>157</v>
      </c>
      <c r="H6" s="45" t="s">
        <v>125</v>
      </c>
      <c r="I6" s="36" t="s">
        <v>0</v>
      </c>
      <c r="J6" s="36" t="s">
        <v>7</v>
      </c>
      <c r="K6" s="36" t="s">
        <v>8</v>
      </c>
      <c r="L6" s="36" t="s">
        <v>5</v>
      </c>
    </row>
    <row r="7" spans="1:12" ht="35.450000000000003" customHeight="1" x14ac:dyDescent="0.25">
      <c r="A7" s="16">
        <v>1</v>
      </c>
      <c r="B7" s="19" t="s">
        <v>40</v>
      </c>
      <c r="C7" s="57">
        <v>95</v>
      </c>
      <c r="D7" s="57">
        <v>90</v>
      </c>
      <c r="E7" s="57">
        <v>90</v>
      </c>
      <c r="F7" s="57">
        <v>92</v>
      </c>
      <c r="G7" s="57">
        <v>90</v>
      </c>
      <c r="H7" s="57">
        <v>90</v>
      </c>
      <c r="I7" s="7">
        <f>AVERAGE(C7:H7)</f>
        <v>91.166666666666671</v>
      </c>
      <c r="J7" s="7">
        <v>0</v>
      </c>
      <c r="K7" s="7">
        <f>I7+J7</f>
        <v>91.166666666666671</v>
      </c>
      <c r="L7" s="69" t="s">
        <v>6</v>
      </c>
    </row>
    <row r="8" spans="1:12" ht="22.5" customHeight="1" x14ac:dyDescent="0.25">
      <c r="A8" s="29"/>
      <c r="B8" s="38"/>
      <c r="C8" s="39"/>
      <c r="D8" s="39"/>
      <c r="E8" s="39"/>
      <c r="F8" s="39"/>
      <c r="G8" s="39"/>
      <c r="H8" s="39"/>
      <c r="I8" s="12"/>
      <c r="J8" s="12"/>
      <c r="K8" s="12"/>
      <c r="L8" s="33"/>
    </row>
    <row r="9" spans="1:12" ht="30" customHeight="1" x14ac:dyDescent="0.3">
      <c r="B9" s="3" t="s">
        <v>2</v>
      </c>
      <c r="C9" s="2"/>
      <c r="D9" s="2"/>
      <c r="E9" s="2"/>
      <c r="F9" s="2"/>
      <c r="G9" s="2"/>
      <c r="H9" s="2"/>
      <c r="J9" s="70" t="s">
        <v>29</v>
      </c>
      <c r="K9" s="70"/>
      <c r="L9" s="70"/>
    </row>
    <row r="10" spans="1:12" ht="18.75" x14ac:dyDescent="0.3">
      <c r="B10" s="3" t="s">
        <v>3</v>
      </c>
      <c r="C10" s="2"/>
      <c r="D10" s="2"/>
      <c r="E10" s="2"/>
      <c r="F10" s="2"/>
      <c r="G10" s="2"/>
      <c r="H10" s="2"/>
      <c r="J10" s="70" t="s">
        <v>50</v>
      </c>
      <c r="K10" s="70"/>
      <c r="L10" s="70"/>
    </row>
    <row r="11" spans="1:12" ht="18.75" x14ac:dyDescent="0.3">
      <c r="B11" s="3"/>
      <c r="C11" s="2"/>
      <c r="D11" s="2"/>
      <c r="E11" s="2"/>
      <c r="F11" s="2"/>
      <c r="G11" s="2"/>
      <c r="H11" s="2"/>
      <c r="J11" s="2"/>
      <c r="K11" s="4"/>
      <c r="L11" s="4"/>
    </row>
    <row r="12" spans="1:12" ht="18.75" customHeight="1" x14ac:dyDescent="0.3">
      <c r="A12" s="5"/>
      <c r="B12" s="3" t="s">
        <v>4</v>
      </c>
      <c r="C12" s="2"/>
      <c r="D12" s="2"/>
      <c r="E12" s="2"/>
      <c r="F12" s="2"/>
      <c r="G12" s="2"/>
      <c r="H12" s="2"/>
      <c r="J12" s="14" t="s">
        <v>51</v>
      </c>
      <c r="K12" s="70"/>
      <c r="L12" s="70"/>
    </row>
    <row r="13" spans="1:12" ht="18.75" customHeight="1" x14ac:dyDescent="0.3">
      <c r="A13" s="5"/>
      <c r="B13" s="5"/>
      <c r="C13" s="5"/>
      <c r="D13" s="5"/>
      <c r="E13" s="5"/>
      <c r="F13" s="5"/>
      <c r="G13" s="5"/>
      <c r="H13" s="5"/>
      <c r="I13" s="4"/>
      <c r="J13" s="70" t="s">
        <v>52</v>
      </c>
      <c r="K13" s="70"/>
      <c r="L13" s="70"/>
    </row>
    <row r="14" spans="1:12" ht="18.75" customHeight="1" x14ac:dyDescent="0.3">
      <c r="A14" s="5"/>
      <c r="B14" s="5"/>
      <c r="C14" s="5"/>
      <c r="D14" s="5"/>
      <c r="E14" s="5"/>
      <c r="F14" s="5"/>
      <c r="G14" s="5"/>
      <c r="H14" s="5"/>
      <c r="I14" s="4"/>
      <c r="J14" s="70" t="s">
        <v>53</v>
      </c>
      <c r="K14" s="70"/>
      <c r="L14" s="70"/>
    </row>
    <row r="15" spans="1:12" ht="18.75" customHeight="1" x14ac:dyDescent="0.3">
      <c r="A15" s="5"/>
      <c r="B15" s="5"/>
      <c r="C15" s="5"/>
      <c r="D15" s="5"/>
      <c r="E15" s="5"/>
      <c r="F15" s="5"/>
      <c r="G15" s="5"/>
      <c r="H15" s="5"/>
      <c r="I15" s="4"/>
      <c r="J15" s="70" t="s">
        <v>54</v>
      </c>
      <c r="K15" s="70"/>
      <c r="L15" s="70"/>
    </row>
    <row r="16" spans="1:12" ht="15" customHeight="1" x14ac:dyDescent="0.3">
      <c r="A16" s="5"/>
      <c r="B16" s="5"/>
      <c r="C16" s="5"/>
      <c r="D16" s="5"/>
      <c r="E16" s="5"/>
      <c r="F16" s="5"/>
      <c r="G16" s="5"/>
      <c r="H16" s="5"/>
      <c r="I16" s="4"/>
      <c r="J16" s="70" t="s">
        <v>55</v>
      </c>
      <c r="K16" s="70"/>
      <c r="L16" s="70"/>
    </row>
    <row r="17" spans="1:12" ht="18.75" x14ac:dyDescent="0.3">
      <c r="A17" s="5"/>
      <c r="B17" s="3" t="s">
        <v>30</v>
      </c>
      <c r="C17" s="5"/>
      <c r="D17" s="5"/>
      <c r="E17" s="5"/>
      <c r="F17" s="5"/>
      <c r="G17" s="5"/>
      <c r="H17" s="5"/>
      <c r="I17" s="4"/>
      <c r="J17" s="70" t="s">
        <v>31</v>
      </c>
      <c r="K17" s="70"/>
      <c r="L17" s="70"/>
    </row>
    <row r="18" spans="1:12" x14ac:dyDescent="0.25">
      <c r="A18" s="5"/>
    </row>
    <row r="19" spans="1:12" x14ac:dyDescent="0.25">
      <c r="A19" s="5"/>
    </row>
    <row r="20" spans="1:12" x14ac:dyDescent="0.25">
      <c r="A20" s="5"/>
      <c r="B20" s="5"/>
      <c r="C20" s="4"/>
      <c r="D20" s="4"/>
      <c r="E20" s="4"/>
      <c r="F20" s="4"/>
      <c r="G20" s="4"/>
      <c r="H20" s="4"/>
      <c r="I20" s="4"/>
      <c r="J20" s="4"/>
      <c r="K20" s="4"/>
    </row>
    <row r="21" spans="1:12" x14ac:dyDescent="0.25">
      <c r="A21" s="5"/>
      <c r="B21" s="5"/>
      <c r="C21" s="4"/>
      <c r="D21" s="4"/>
      <c r="E21" s="4"/>
      <c r="F21" s="4"/>
      <c r="G21" s="4"/>
      <c r="H21" s="4"/>
      <c r="I21" s="4"/>
      <c r="J21" s="4"/>
      <c r="K21" s="4"/>
    </row>
    <row r="22" spans="1:12" x14ac:dyDescent="0.25">
      <c r="A22" s="5"/>
      <c r="B22" s="5"/>
      <c r="C22" s="4"/>
      <c r="D22" s="4"/>
      <c r="E22" s="4"/>
      <c r="F22" s="4"/>
      <c r="G22" s="4"/>
      <c r="H22" s="4"/>
      <c r="I22" s="4"/>
      <c r="J22" s="4"/>
      <c r="K22" s="4"/>
    </row>
    <row r="23" spans="1:12" x14ac:dyDescent="0.25">
      <c r="A23" s="5"/>
      <c r="B23" s="5"/>
      <c r="C23" s="4"/>
      <c r="D23" s="4"/>
      <c r="E23" s="4"/>
      <c r="F23" s="4"/>
      <c r="G23" s="4"/>
      <c r="H23" s="4"/>
      <c r="I23" s="4"/>
      <c r="J23" s="4"/>
      <c r="K23" s="4"/>
    </row>
    <row r="24" spans="1:12" x14ac:dyDescent="0.25">
      <c r="A24" s="5"/>
      <c r="B24" s="5"/>
      <c r="C24" s="4"/>
      <c r="D24" s="4"/>
      <c r="E24" s="4"/>
      <c r="F24" s="4"/>
      <c r="G24" s="4"/>
      <c r="H24" s="4"/>
      <c r="I24" s="4"/>
      <c r="J24" s="4"/>
      <c r="K24" s="4"/>
    </row>
    <row r="25" spans="1:12" x14ac:dyDescent="0.25">
      <c r="A25" s="5"/>
      <c r="B25" s="5"/>
      <c r="C25" s="4"/>
      <c r="D25" s="4"/>
      <c r="E25" s="4"/>
      <c r="F25" s="4"/>
      <c r="G25" s="4"/>
      <c r="H25" s="4"/>
      <c r="I25" s="4"/>
      <c r="J25" s="4"/>
      <c r="K25" s="4"/>
    </row>
    <row r="26" spans="1:12" x14ac:dyDescent="0.25">
      <c r="A26" s="5"/>
      <c r="B26" s="5"/>
      <c r="C26" s="4"/>
      <c r="D26" s="4"/>
      <c r="E26" s="4"/>
      <c r="F26" s="4"/>
      <c r="G26" s="4"/>
      <c r="H26" s="4"/>
      <c r="I26" s="4"/>
      <c r="J26" s="4"/>
      <c r="K26" s="4"/>
    </row>
    <row r="27" spans="1:12" x14ac:dyDescent="0.25">
      <c r="A27" s="5"/>
      <c r="B27" s="5"/>
      <c r="C27" s="4"/>
      <c r="D27" s="4"/>
      <c r="E27" s="4"/>
      <c r="F27" s="4"/>
      <c r="G27" s="4"/>
      <c r="H27" s="4"/>
      <c r="I27" s="4"/>
      <c r="J27" s="4"/>
      <c r="K27" s="4"/>
    </row>
    <row r="28" spans="1:12" x14ac:dyDescent="0.25">
      <c r="A28" s="5"/>
      <c r="B28" s="5"/>
      <c r="C28" s="4"/>
      <c r="D28" s="4"/>
      <c r="E28" s="4"/>
      <c r="F28" s="4"/>
      <c r="G28" s="4"/>
      <c r="H28" s="4"/>
      <c r="I28" s="4"/>
      <c r="J28" s="4"/>
      <c r="K28" s="4"/>
    </row>
    <row r="29" spans="1:12" x14ac:dyDescent="0.25">
      <c r="A29" s="5"/>
      <c r="B29" s="5"/>
      <c r="C29" s="4"/>
      <c r="D29" s="4"/>
      <c r="E29" s="4"/>
      <c r="F29" s="4"/>
      <c r="G29" s="4"/>
      <c r="H29" s="4"/>
      <c r="I29" s="4"/>
      <c r="J29" s="4"/>
      <c r="K29" s="4"/>
    </row>
    <row r="30" spans="1:12" x14ac:dyDescent="0.25">
      <c r="A30" s="5"/>
      <c r="B30" s="5"/>
      <c r="C30" s="4"/>
      <c r="D30" s="4"/>
      <c r="E30" s="4"/>
      <c r="F30" s="4"/>
      <c r="G30" s="4"/>
      <c r="H30" s="4"/>
      <c r="I30" s="4"/>
      <c r="J30" s="4"/>
      <c r="K30" s="4"/>
    </row>
    <row r="31" spans="1:12" x14ac:dyDescent="0.25">
      <c r="A31" s="5"/>
      <c r="B31" s="5"/>
      <c r="C31" s="4"/>
      <c r="D31" s="4"/>
      <c r="E31" s="4"/>
      <c r="F31" s="4"/>
      <c r="G31" s="4"/>
      <c r="H31" s="4"/>
      <c r="I31" s="4"/>
      <c r="J31" s="4"/>
      <c r="K31" s="4"/>
    </row>
    <row r="32" spans="1:12" x14ac:dyDescent="0.25">
      <c r="A32" s="5"/>
      <c r="B32" s="5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5">
      <c r="A33" s="5"/>
      <c r="B33" s="5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s="5"/>
      <c r="B34" s="5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5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5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5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5">
      <c r="A38" s="5"/>
      <c r="B38" s="5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5">
      <c r="A39" s="5"/>
      <c r="B39" s="5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5">
      <c r="A40" s="5"/>
      <c r="B40" s="5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5">
      <c r="A41" s="5"/>
      <c r="B41" s="5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5">
      <c r="A42" s="5"/>
      <c r="B42" s="5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5">
      <c r="A43" s="5"/>
      <c r="B43" s="5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s="5"/>
      <c r="B44" s="5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A45" s="5"/>
      <c r="B45" s="5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5">
      <c r="A46" s="5"/>
      <c r="B46" s="5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5">
      <c r="A47" s="5"/>
      <c r="B47" s="5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25">
      <c r="A48" s="5"/>
      <c r="B48" s="5"/>
      <c r="C48" s="4"/>
      <c r="D48" s="4"/>
      <c r="E48" s="4"/>
      <c r="F48" s="4"/>
      <c r="G48" s="4"/>
      <c r="H48" s="4"/>
      <c r="I48" s="4"/>
      <c r="J48" s="4"/>
      <c r="K48" s="4"/>
    </row>
    <row r="49" spans="1:12" x14ac:dyDescent="0.25">
      <c r="A49" s="5"/>
      <c r="B49" s="5"/>
      <c r="C49" s="4"/>
      <c r="D49" s="4"/>
      <c r="E49" s="4"/>
      <c r="F49" s="4"/>
      <c r="G49" s="4"/>
      <c r="H49" s="4"/>
      <c r="I49" s="4"/>
      <c r="J49" s="4"/>
      <c r="K49" s="4"/>
    </row>
    <row r="50" spans="1:12" x14ac:dyDescent="0.25">
      <c r="A50" s="5"/>
      <c r="B50" s="5"/>
      <c r="C50" s="4"/>
      <c r="D50" s="4"/>
      <c r="E50" s="4"/>
      <c r="F50" s="4"/>
      <c r="G50" s="4"/>
      <c r="H50" s="4"/>
      <c r="I50" s="4"/>
      <c r="J50" s="4"/>
      <c r="K50" s="4"/>
    </row>
    <row r="51" spans="1:12" ht="18.75" x14ac:dyDescent="0.3">
      <c r="B51" s="3" t="s">
        <v>2</v>
      </c>
      <c r="C51" s="2"/>
      <c r="D51" s="2"/>
      <c r="E51" s="2"/>
      <c r="F51" s="2"/>
      <c r="G51" s="2"/>
      <c r="H51" s="2"/>
      <c r="I51" s="82"/>
      <c r="J51" s="82"/>
      <c r="K51" s="82"/>
      <c r="L51" s="82"/>
    </row>
    <row r="52" spans="1:12" ht="18.75" x14ac:dyDescent="0.3">
      <c r="B52" s="3" t="s">
        <v>3</v>
      </c>
      <c r="C52" s="2"/>
      <c r="D52" s="2"/>
      <c r="E52" s="2"/>
      <c r="F52" s="2"/>
      <c r="G52" s="2"/>
      <c r="H52" s="2"/>
      <c r="I52" s="4"/>
      <c r="J52" s="4"/>
      <c r="K52" s="4"/>
    </row>
    <row r="53" spans="1:12" ht="18.75" x14ac:dyDescent="0.3">
      <c r="B53" s="3"/>
      <c r="C53" s="2"/>
      <c r="D53" s="2"/>
      <c r="E53" s="2"/>
      <c r="F53" s="2"/>
      <c r="G53" s="2"/>
      <c r="H53" s="2"/>
      <c r="I53" s="4"/>
      <c r="J53" s="4"/>
      <c r="K53" s="4"/>
    </row>
    <row r="54" spans="1:12" ht="18.75" x14ac:dyDescent="0.3">
      <c r="B54" s="3" t="s">
        <v>4</v>
      </c>
      <c r="C54" s="2"/>
      <c r="D54" s="2"/>
      <c r="E54" s="2"/>
      <c r="F54" s="2"/>
      <c r="G54" s="2"/>
      <c r="H54" s="2"/>
      <c r="I54" s="4"/>
      <c r="J54" s="4"/>
      <c r="K54" s="4"/>
    </row>
    <row r="55" spans="1:12" ht="18.75" x14ac:dyDescent="0.3">
      <c r="B55" s="2"/>
      <c r="C55" s="3"/>
      <c r="D55" s="3"/>
      <c r="E55" s="3"/>
      <c r="F55" s="3"/>
      <c r="G55" s="3"/>
      <c r="H55" s="3"/>
      <c r="I55" s="4"/>
      <c r="J55" s="4"/>
      <c r="K55" s="4"/>
    </row>
    <row r="56" spans="1:12" ht="18.75" x14ac:dyDescent="0.3">
      <c r="B56" s="2"/>
      <c r="C56" s="3"/>
      <c r="D56" s="3"/>
      <c r="E56" s="3"/>
      <c r="F56" s="3"/>
      <c r="G56" s="3"/>
      <c r="H56" s="3"/>
      <c r="I56" s="4"/>
      <c r="J56" s="4"/>
      <c r="K56" s="4"/>
    </row>
    <row r="57" spans="1:12" ht="18.75" x14ac:dyDescent="0.3">
      <c r="B57" s="2"/>
      <c r="C57" s="3"/>
      <c r="D57" s="3"/>
      <c r="E57" s="3"/>
      <c r="F57" s="3"/>
      <c r="G57" s="3"/>
      <c r="H57" s="3"/>
      <c r="I57" s="4"/>
      <c r="J57" s="4"/>
      <c r="K57" s="4"/>
    </row>
    <row r="58" spans="1:12" ht="18.75" x14ac:dyDescent="0.3">
      <c r="B58" s="2"/>
      <c r="C58" s="3"/>
      <c r="D58" s="3"/>
      <c r="E58" s="3"/>
      <c r="F58" s="3"/>
      <c r="G58" s="3"/>
      <c r="H58" s="3"/>
      <c r="I58" s="4"/>
      <c r="J58" s="4"/>
      <c r="K58" s="4"/>
    </row>
    <row r="59" spans="1:12" ht="18.75" x14ac:dyDescent="0.3">
      <c r="B59" s="2"/>
      <c r="C59" s="3"/>
      <c r="D59" s="3"/>
      <c r="E59" s="3"/>
      <c r="F59" s="3"/>
      <c r="G59" s="3"/>
      <c r="H59" s="3"/>
      <c r="I59" s="4"/>
      <c r="J59" s="4"/>
      <c r="K59" s="4"/>
    </row>
  </sheetData>
  <mergeCells count="5">
    <mergeCell ref="I51:L51"/>
    <mergeCell ref="A1:L1"/>
    <mergeCell ref="A2:L2"/>
    <mergeCell ref="A3:L3"/>
    <mergeCell ref="A4:L4"/>
  </mergeCells>
  <pageMargins left="0.7" right="0.5600000000000000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0"/>
  <sheetViews>
    <sheetView view="pageLayout" topLeftCell="A4" zoomScaleNormal="100" workbookViewId="0">
      <selection activeCell="H16" sqref="H16"/>
    </sheetView>
  </sheetViews>
  <sheetFormatPr defaultRowHeight="15" x14ac:dyDescent="0.25"/>
  <cols>
    <col min="1" max="1" width="5.140625" style="1" customWidth="1"/>
    <col min="2" max="2" width="34.85546875" style="1" customWidth="1"/>
    <col min="3" max="3" width="8.5703125" bestFit="1" customWidth="1"/>
    <col min="4" max="4" width="6.85546875" customWidth="1"/>
    <col min="5" max="6" width="6.140625" customWidth="1"/>
    <col min="7" max="8" width="6.140625" bestFit="1" customWidth="1"/>
    <col min="9" max="9" width="10.85546875" bestFit="1" customWidth="1"/>
    <col min="10" max="10" width="8.42578125" bestFit="1" customWidth="1"/>
    <col min="11" max="11" width="8.28515625" bestFit="1" customWidth="1"/>
    <col min="12" max="12" width="8.140625" customWidth="1"/>
    <col min="13" max="13" width="8.85546875" customWidth="1"/>
    <col min="14" max="14" width="10.28515625" customWidth="1"/>
  </cols>
  <sheetData>
    <row r="1" spans="1:14" ht="18.75" x14ac:dyDescent="0.3">
      <c r="A1" s="83" t="s">
        <v>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ht="18.75" x14ac:dyDescent="0.3">
      <c r="A2" s="83" t="s">
        <v>49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ht="16.5" x14ac:dyDescent="0.25">
      <c r="A3" s="86" t="s">
        <v>33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14" ht="16.5" x14ac:dyDescent="0.25">
      <c r="A4" s="89" t="s">
        <v>45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</row>
    <row r="5" spans="1:14" ht="16.5" x14ac:dyDescent="0.25">
      <c r="A5" s="79"/>
      <c r="B5" s="79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79"/>
    </row>
    <row r="6" spans="1:14" ht="122.45" customHeight="1" x14ac:dyDescent="0.25">
      <c r="A6" s="35" t="s">
        <v>27</v>
      </c>
      <c r="B6" s="35" t="s">
        <v>28</v>
      </c>
      <c r="C6" s="45" t="s">
        <v>97</v>
      </c>
      <c r="D6" s="45" t="s">
        <v>147</v>
      </c>
      <c r="E6" s="45" t="s">
        <v>145</v>
      </c>
      <c r="F6" s="45" t="s">
        <v>144</v>
      </c>
      <c r="G6" s="45" t="s">
        <v>142</v>
      </c>
      <c r="H6" s="45" t="s">
        <v>140</v>
      </c>
      <c r="I6" s="45" t="s">
        <v>139</v>
      </c>
      <c r="J6" s="45" t="s">
        <v>137</v>
      </c>
      <c r="K6" s="23" t="s">
        <v>0</v>
      </c>
      <c r="L6" s="23" t="s">
        <v>7</v>
      </c>
      <c r="M6" s="23" t="s">
        <v>8</v>
      </c>
      <c r="N6" s="23" t="s">
        <v>5</v>
      </c>
    </row>
    <row r="7" spans="1:14" ht="30.6" customHeight="1" x14ac:dyDescent="0.25">
      <c r="A7" s="6">
        <v>1</v>
      </c>
      <c r="B7" s="19" t="s">
        <v>13</v>
      </c>
      <c r="C7" s="57">
        <v>95</v>
      </c>
      <c r="D7" s="57">
        <v>90</v>
      </c>
      <c r="E7" s="57">
        <v>96</v>
      </c>
      <c r="F7" s="57">
        <v>91</v>
      </c>
      <c r="G7" s="57">
        <v>95</v>
      </c>
      <c r="H7" s="57">
        <v>92</v>
      </c>
      <c r="I7" s="57">
        <v>92</v>
      </c>
      <c r="J7" s="57">
        <v>95</v>
      </c>
      <c r="K7" s="7">
        <f>AVERAGE(C7:J7)</f>
        <v>93.25</v>
      </c>
      <c r="L7" s="7">
        <v>0</v>
      </c>
      <c r="M7" s="7">
        <f>K7+L7</f>
        <v>93.25</v>
      </c>
      <c r="N7" s="8" t="s">
        <v>6</v>
      </c>
    </row>
    <row r="8" spans="1:14" ht="30.6" customHeight="1" x14ac:dyDescent="0.25">
      <c r="A8" s="6">
        <v>2</v>
      </c>
      <c r="B8" s="19" t="s">
        <v>14</v>
      </c>
      <c r="C8" s="57">
        <v>90</v>
      </c>
      <c r="D8" s="57">
        <v>90</v>
      </c>
      <c r="E8" s="57">
        <v>96</v>
      </c>
      <c r="F8" s="57">
        <v>94</v>
      </c>
      <c r="G8" s="57">
        <v>90</v>
      </c>
      <c r="H8" s="57">
        <v>91</v>
      </c>
      <c r="I8" s="57">
        <v>91</v>
      </c>
      <c r="J8" s="57">
        <v>91</v>
      </c>
      <c r="K8" s="7">
        <f>AVERAGE(C8:J8)</f>
        <v>91.625</v>
      </c>
      <c r="L8" s="7">
        <v>0</v>
      </c>
      <c r="M8" s="7">
        <f>K8+L8</f>
        <v>91.625</v>
      </c>
      <c r="N8" s="8" t="s">
        <v>6</v>
      </c>
    </row>
    <row r="9" spans="1:14" ht="15" customHeight="1" x14ac:dyDescent="0.25">
      <c r="A9" s="29"/>
      <c r="B9" s="30"/>
      <c r="C9" s="74"/>
      <c r="D9" s="74"/>
      <c r="E9" s="74"/>
      <c r="F9" s="74"/>
      <c r="G9" s="74"/>
      <c r="H9" s="74"/>
      <c r="I9" s="74"/>
      <c r="J9" s="74"/>
      <c r="K9" s="12"/>
      <c r="L9" s="12"/>
      <c r="M9" s="12"/>
      <c r="N9" s="33"/>
    </row>
    <row r="10" spans="1:14" ht="30" customHeight="1" x14ac:dyDescent="0.3">
      <c r="B10" s="3" t="s">
        <v>2</v>
      </c>
      <c r="C10" s="2"/>
      <c r="D10" s="2"/>
      <c r="E10" s="2"/>
      <c r="F10" s="2"/>
      <c r="G10" s="2"/>
      <c r="H10" s="2"/>
      <c r="I10" s="2"/>
      <c r="J10" s="2"/>
      <c r="K10" s="70" t="s">
        <v>29</v>
      </c>
      <c r="L10" s="70"/>
      <c r="M10" s="70"/>
      <c r="N10" s="21"/>
    </row>
    <row r="11" spans="1:14" ht="18.75" x14ac:dyDescent="0.3">
      <c r="B11" s="3" t="s">
        <v>3</v>
      </c>
      <c r="C11" s="2"/>
      <c r="D11" s="2"/>
      <c r="E11" s="2"/>
      <c r="F11" s="2"/>
      <c r="G11" s="2"/>
      <c r="H11" s="2"/>
      <c r="I11" s="2"/>
      <c r="J11" s="2"/>
      <c r="K11" s="70" t="s">
        <v>50</v>
      </c>
      <c r="L11" s="70"/>
      <c r="M11" s="70"/>
      <c r="N11" s="21"/>
    </row>
    <row r="12" spans="1:14" ht="18.75" x14ac:dyDescent="0.3">
      <c r="B12" s="3"/>
      <c r="C12" s="2"/>
      <c r="D12" s="2"/>
      <c r="E12" s="2"/>
      <c r="F12" s="2"/>
      <c r="G12" s="2"/>
      <c r="H12" s="2"/>
      <c r="I12" s="2"/>
      <c r="J12" s="2"/>
      <c r="K12" s="2"/>
      <c r="L12" s="4"/>
      <c r="M12" s="4"/>
      <c r="N12" s="21"/>
    </row>
    <row r="13" spans="1:14" ht="18.75" customHeight="1" x14ac:dyDescent="0.3">
      <c r="A13" s="5"/>
      <c r="B13" s="3" t="s">
        <v>4</v>
      </c>
      <c r="C13" s="5"/>
      <c r="D13" s="5"/>
      <c r="E13" s="5"/>
      <c r="F13" s="5"/>
      <c r="G13" s="5"/>
      <c r="H13" s="5"/>
      <c r="I13" s="5"/>
      <c r="J13" s="5"/>
      <c r="K13" s="14" t="s">
        <v>51</v>
      </c>
      <c r="L13" s="70"/>
      <c r="M13" s="70"/>
      <c r="N13" s="21"/>
    </row>
    <row r="14" spans="1:14" ht="18.75" customHeight="1" x14ac:dyDescent="0.3">
      <c r="A14" s="5"/>
      <c r="B14" s="3"/>
      <c r="C14" s="5"/>
      <c r="D14" s="5"/>
      <c r="E14" s="5"/>
      <c r="F14" s="5"/>
      <c r="G14" s="5"/>
      <c r="H14" s="5"/>
      <c r="I14" s="5"/>
      <c r="J14" s="5"/>
      <c r="K14" s="70" t="s">
        <v>52</v>
      </c>
      <c r="L14" s="70"/>
      <c r="M14" s="70"/>
      <c r="N14" s="25"/>
    </row>
    <row r="15" spans="1:14" ht="18.75" customHeight="1" x14ac:dyDescent="0.3">
      <c r="A15" s="5"/>
      <c r="B15" s="3"/>
      <c r="C15" s="5"/>
      <c r="D15" s="5"/>
      <c r="E15" s="5"/>
      <c r="F15" s="5"/>
      <c r="G15" s="5"/>
      <c r="H15" s="5"/>
      <c r="I15" s="5"/>
      <c r="J15" s="5"/>
      <c r="K15" s="70" t="s">
        <v>53</v>
      </c>
      <c r="L15" s="70"/>
      <c r="M15" s="70"/>
      <c r="N15" s="14"/>
    </row>
    <row r="16" spans="1:14" ht="18.75" customHeight="1" x14ac:dyDescent="0.3">
      <c r="A16" s="5"/>
      <c r="B16" s="3"/>
      <c r="C16" s="5"/>
      <c r="D16" s="5"/>
      <c r="E16" s="5"/>
      <c r="F16" s="5"/>
      <c r="G16" s="5"/>
      <c r="H16" s="5"/>
      <c r="I16" s="5"/>
      <c r="J16" s="5"/>
      <c r="K16" s="70" t="s">
        <v>54</v>
      </c>
      <c r="L16" s="70"/>
      <c r="M16" s="70"/>
      <c r="N16" s="37"/>
    </row>
    <row r="17" spans="1:14" ht="18.75" customHeight="1" x14ac:dyDescent="0.3">
      <c r="A17" s="5"/>
      <c r="B17" s="3"/>
      <c r="C17" s="5"/>
      <c r="D17" s="5"/>
      <c r="E17" s="5"/>
      <c r="F17" s="5"/>
      <c r="G17" s="5"/>
      <c r="H17" s="5"/>
      <c r="I17" s="5"/>
      <c r="J17" s="5"/>
      <c r="K17" s="70" t="s">
        <v>55</v>
      </c>
      <c r="L17" s="70"/>
      <c r="M17" s="70"/>
      <c r="N17" s="21"/>
    </row>
    <row r="18" spans="1:14" ht="18.75" x14ac:dyDescent="0.3">
      <c r="A18" s="5"/>
      <c r="B18" s="3" t="s">
        <v>30</v>
      </c>
      <c r="C18" s="4"/>
      <c r="D18" s="4"/>
      <c r="E18" s="4"/>
      <c r="F18" s="4"/>
      <c r="G18" s="4"/>
      <c r="H18" s="4"/>
      <c r="I18" s="4"/>
      <c r="J18" s="4"/>
      <c r="K18" s="70" t="s">
        <v>31</v>
      </c>
      <c r="L18" s="70"/>
      <c r="M18" s="70"/>
    </row>
    <row r="19" spans="1:14" x14ac:dyDescent="0.25">
      <c r="A19" s="5"/>
    </row>
    <row r="20" spans="1:14" x14ac:dyDescent="0.25">
      <c r="A20" s="5"/>
    </row>
    <row r="21" spans="1:14" x14ac:dyDescent="0.25">
      <c r="A21" s="5"/>
      <c r="B21" s="5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4" x14ac:dyDescent="0.25">
      <c r="A22" s="5"/>
      <c r="B22" s="5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4" x14ac:dyDescent="0.25">
      <c r="A23" s="5"/>
      <c r="B23" s="5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4" x14ac:dyDescent="0.25">
      <c r="A24" s="5"/>
      <c r="B24" s="5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4" x14ac:dyDescent="0.25">
      <c r="A25" s="5"/>
      <c r="B25" s="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4" x14ac:dyDescent="0.25">
      <c r="A26" s="5"/>
      <c r="B26" s="5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4" x14ac:dyDescent="0.25">
      <c r="A27" s="5"/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4" x14ac:dyDescent="0.25">
      <c r="A28" s="5"/>
      <c r="B28" s="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4" x14ac:dyDescent="0.25">
      <c r="A29" s="5"/>
      <c r="B29" s="5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4" x14ac:dyDescent="0.25">
      <c r="A30" s="5"/>
      <c r="B30" s="5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4" x14ac:dyDescent="0.25">
      <c r="A31" s="5"/>
      <c r="B31" s="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4" x14ac:dyDescent="0.25">
      <c r="A32" s="5"/>
      <c r="B32" s="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5">
      <c r="A33" s="5"/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5">
      <c r="A34" s="5"/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5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5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5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x14ac:dyDescent="0.25">
      <c r="A38" s="5"/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25">
      <c r="A39" s="5"/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5">
      <c r="A40" s="5"/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5"/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5"/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x14ac:dyDescent="0.25">
      <c r="A43" s="5"/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x14ac:dyDescent="0.25">
      <c r="A44" s="5"/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x14ac:dyDescent="0.25">
      <c r="A45" s="5"/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x14ac:dyDescent="0.25">
      <c r="A46" s="5"/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x14ac:dyDescent="0.25">
      <c r="A47" s="5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x14ac:dyDescent="0.25">
      <c r="A48" s="5"/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4" x14ac:dyDescent="0.25">
      <c r="A49" s="5"/>
      <c r="B49" s="5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4" x14ac:dyDescent="0.25">
      <c r="A50" s="5"/>
      <c r="B50" s="5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4" x14ac:dyDescent="0.25">
      <c r="A51" s="5"/>
      <c r="B51" s="5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4" ht="18.75" x14ac:dyDescent="0.3">
      <c r="B52" s="3" t="s">
        <v>2</v>
      </c>
      <c r="C52" s="2"/>
      <c r="D52" s="2"/>
      <c r="E52" s="2"/>
      <c r="F52" s="2"/>
      <c r="G52" s="2"/>
      <c r="H52" s="2"/>
      <c r="I52" s="2"/>
      <c r="J52" s="2"/>
      <c r="K52" s="82"/>
      <c r="L52" s="82"/>
      <c r="M52" s="82"/>
      <c r="N52" s="82"/>
    </row>
    <row r="53" spans="1:14" ht="18.75" x14ac:dyDescent="0.3">
      <c r="B53" s="3" t="s">
        <v>3</v>
      </c>
      <c r="C53" s="2"/>
      <c r="D53" s="2"/>
      <c r="E53" s="2"/>
      <c r="F53" s="2"/>
      <c r="G53" s="2"/>
      <c r="H53" s="2"/>
      <c r="I53" s="2"/>
      <c r="J53" s="2"/>
      <c r="K53" s="4"/>
      <c r="L53" s="4"/>
      <c r="M53" s="4"/>
    </row>
    <row r="54" spans="1:14" ht="18.75" x14ac:dyDescent="0.3">
      <c r="B54" s="3"/>
      <c r="C54" s="2"/>
      <c r="D54" s="2"/>
      <c r="E54" s="2"/>
      <c r="F54" s="2"/>
      <c r="G54" s="2"/>
      <c r="H54" s="2"/>
      <c r="I54" s="2"/>
      <c r="J54" s="2"/>
      <c r="K54" s="4"/>
      <c r="L54" s="4"/>
      <c r="M54" s="4"/>
    </row>
    <row r="55" spans="1:14" ht="18.75" x14ac:dyDescent="0.3">
      <c r="B55" s="3" t="s">
        <v>4</v>
      </c>
      <c r="C55" s="2"/>
      <c r="D55" s="2"/>
      <c r="E55" s="2"/>
      <c r="F55" s="2"/>
      <c r="G55" s="2"/>
      <c r="H55" s="2"/>
      <c r="I55" s="2"/>
      <c r="J55" s="2"/>
      <c r="K55" s="4"/>
      <c r="L55" s="4"/>
      <c r="M55" s="4"/>
    </row>
    <row r="56" spans="1:14" ht="18.75" x14ac:dyDescent="0.3">
      <c r="B56" s="2"/>
      <c r="C56" s="3"/>
      <c r="D56" s="3"/>
      <c r="E56" s="3"/>
      <c r="F56" s="3"/>
      <c r="G56" s="3"/>
      <c r="H56" s="3"/>
      <c r="I56" s="3"/>
      <c r="J56" s="3"/>
      <c r="K56" s="4"/>
      <c r="L56" s="4"/>
      <c r="M56" s="4"/>
    </row>
    <row r="57" spans="1:14" ht="18.75" x14ac:dyDescent="0.3">
      <c r="B57" s="2"/>
      <c r="C57" s="3"/>
      <c r="D57" s="3"/>
      <c r="E57" s="3"/>
      <c r="F57" s="3"/>
      <c r="G57" s="3"/>
      <c r="H57" s="3"/>
      <c r="I57" s="3"/>
      <c r="J57" s="3"/>
      <c r="K57" s="4"/>
      <c r="L57" s="4"/>
      <c r="M57" s="4"/>
    </row>
    <row r="58" spans="1:14" ht="18.75" x14ac:dyDescent="0.3">
      <c r="B58" s="2"/>
      <c r="C58" s="3"/>
      <c r="D58" s="3"/>
      <c r="E58" s="3"/>
      <c r="F58" s="3"/>
      <c r="G58" s="3"/>
      <c r="H58" s="3"/>
      <c r="I58" s="3"/>
      <c r="J58" s="3"/>
      <c r="K58" s="4"/>
      <c r="L58" s="4"/>
      <c r="M58" s="4"/>
    </row>
    <row r="59" spans="1:14" ht="18.75" x14ac:dyDescent="0.3">
      <c r="B59" s="2"/>
      <c r="C59" s="3"/>
      <c r="D59" s="3"/>
      <c r="E59" s="3"/>
      <c r="F59" s="3"/>
      <c r="G59" s="3"/>
      <c r="H59" s="3"/>
      <c r="I59" s="3"/>
      <c r="J59" s="3"/>
      <c r="K59" s="4"/>
      <c r="L59" s="4"/>
      <c r="M59" s="4"/>
    </row>
    <row r="60" spans="1:14" ht="18.75" x14ac:dyDescent="0.3">
      <c r="B60" s="2"/>
      <c r="C60" s="3"/>
      <c r="D60" s="3"/>
      <c r="E60" s="3"/>
      <c r="F60" s="3"/>
      <c r="G60" s="3"/>
      <c r="H60" s="3"/>
      <c r="I60" s="3"/>
      <c r="J60" s="3"/>
      <c r="K60" s="4"/>
      <c r="L60" s="4"/>
      <c r="M60" s="4"/>
    </row>
  </sheetData>
  <sortState ref="B6:O10">
    <sortCondition descending="1" ref="M6:M10"/>
  </sortState>
  <mergeCells count="5">
    <mergeCell ref="K52:N52"/>
    <mergeCell ref="A1:N1"/>
    <mergeCell ref="A2:N2"/>
    <mergeCell ref="A3:N3"/>
    <mergeCell ref="A4:N4"/>
  </mergeCells>
  <pageMargins left="0.48333333333333334" right="0.28333333333333333" top="0.45833333333333331" bottom="0.3" header="0.3" footer="0.3"/>
  <pageSetup paperSize="9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0"/>
  <sheetViews>
    <sheetView tabSelected="1" view="pageLayout" topLeftCell="A4" zoomScaleNormal="100" workbookViewId="0">
      <selection activeCell="O8" sqref="O8"/>
    </sheetView>
  </sheetViews>
  <sheetFormatPr defaultRowHeight="15" x14ac:dyDescent="0.25"/>
  <cols>
    <col min="1" max="1" width="6" style="1" customWidth="1"/>
    <col min="2" max="2" width="30.140625" style="1" bestFit="1" customWidth="1"/>
    <col min="3" max="3" width="8.5703125" bestFit="1" customWidth="1"/>
    <col min="4" max="4" width="6.140625" bestFit="1" customWidth="1"/>
    <col min="5" max="6" width="3.7109375" bestFit="1" customWidth="1"/>
    <col min="7" max="8" width="6.140625" bestFit="1" customWidth="1"/>
    <col min="9" max="9" width="8.5703125" bestFit="1" customWidth="1"/>
    <col min="10" max="10" width="9.28515625" customWidth="1"/>
    <col min="11" max="13" width="7.85546875" customWidth="1"/>
    <col min="14" max="14" width="7.28515625" customWidth="1"/>
    <col min="15" max="15" width="12.5703125" bestFit="1" customWidth="1"/>
  </cols>
  <sheetData>
    <row r="2" spans="1:15" ht="18.75" x14ac:dyDescent="0.3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</row>
    <row r="3" spans="1:15" ht="18.75" x14ac:dyDescent="0.3">
      <c r="A3" s="83" t="s">
        <v>49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</row>
    <row r="4" spans="1:15" ht="16.5" x14ac:dyDescent="0.25">
      <c r="A4" s="86" t="s">
        <v>33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</row>
    <row r="5" spans="1:15" ht="16.5" x14ac:dyDescent="0.25">
      <c r="A5" s="89" t="s">
        <v>37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</row>
    <row r="6" spans="1:15" ht="16.5" customHeight="1" x14ac:dyDescent="0.3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61"/>
      <c r="M6" s="61"/>
    </row>
    <row r="7" spans="1:15" ht="137.25" customHeight="1" x14ac:dyDescent="0.25">
      <c r="A7" s="35" t="s">
        <v>27</v>
      </c>
      <c r="B7" s="35" t="s">
        <v>28</v>
      </c>
      <c r="C7" s="45" t="s">
        <v>97</v>
      </c>
      <c r="D7" s="45" t="s">
        <v>147</v>
      </c>
      <c r="E7" s="45" t="s">
        <v>145</v>
      </c>
      <c r="F7" s="45" t="s">
        <v>144</v>
      </c>
      <c r="G7" s="45" t="s">
        <v>142</v>
      </c>
      <c r="H7" s="45" t="s">
        <v>140</v>
      </c>
      <c r="I7" s="45" t="s">
        <v>139</v>
      </c>
      <c r="J7" s="45" t="s">
        <v>137</v>
      </c>
      <c r="K7" s="28" t="s">
        <v>0</v>
      </c>
      <c r="L7" s="28" t="s">
        <v>7</v>
      </c>
      <c r="M7" s="28" t="s">
        <v>8</v>
      </c>
      <c r="N7" s="28" t="s">
        <v>5</v>
      </c>
      <c r="O7" s="36" t="s">
        <v>32</v>
      </c>
    </row>
    <row r="8" spans="1:15" ht="26.25" customHeight="1" x14ac:dyDescent="0.25">
      <c r="A8" s="6">
        <v>1</v>
      </c>
      <c r="B8" s="19" t="s">
        <v>42</v>
      </c>
      <c r="C8" s="57">
        <v>70</v>
      </c>
      <c r="D8" s="57">
        <v>85</v>
      </c>
      <c r="E8" s="57">
        <v>78</v>
      </c>
      <c r="F8" s="57" t="s">
        <v>74</v>
      </c>
      <c r="G8" s="57">
        <v>90</v>
      </c>
      <c r="H8" s="57">
        <v>65</v>
      </c>
      <c r="I8" s="57" t="s">
        <v>74</v>
      </c>
      <c r="J8" s="57">
        <v>92</v>
      </c>
      <c r="K8" s="7">
        <f>AVERAGE(C8:J8)</f>
        <v>80</v>
      </c>
      <c r="L8" s="7">
        <v>0</v>
      </c>
      <c r="M8" s="7">
        <f>K8+L8</f>
        <v>80</v>
      </c>
      <c r="N8" s="8"/>
      <c r="O8" s="9" t="s">
        <v>158</v>
      </c>
    </row>
    <row r="9" spans="1:15" ht="26.25" customHeight="1" x14ac:dyDescent="0.25">
      <c r="A9" s="29"/>
      <c r="B9" s="30"/>
      <c r="C9" s="31"/>
      <c r="D9" s="31"/>
      <c r="E9" s="31"/>
      <c r="F9" s="31"/>
      <c r="G9" s="31"/>
      <c r="H9" s="31"/>
      <c r="I9" s="31"/>
      <c r="J9" s="32"/>
      <c r="K9" s="12"/>
      <c r="L9" s="12"/>
      <c r="M9" s="12"/>
      <c r="N9" s="33"/>
      <c r="O9" s="34"/>
    </row>
    <row r="10" spans="1:15" ht="21.75" customHeight="1" x14ac:dyDescent="0.3">
      <c r="A10" s="3" t="s">
        <v>2</v>
      </c>
      <c r="B10" s="2"/>
      <c r="C10" s="2"/>
      <c r="D10" s="2"/>
      <c r="E10" s="2"/>
      <c r="F10" s="2"/>
      <c r="G10" s="2"/>
      <c r="H10" s="2"/>
      <c r="J10" s="70" t="s">
        <v>29</v>
      </c>
      <c r="K10" s="70"/>
      <c r="L10" s="70"/>
      <c r="M10" s="60"/>
      <c r="N10" s="60"/>
    </row>
    <row r="11" spans="1:15" ht="18.75" customHeight="1" x14ac:dyDescent="0.3">
      <c r="A11" s="3" t="s">
        <v>3</v>
      </c>
      <c r="B11" s="2"/>
      <c r="C11" s="2"/>
      <c r="D11" s="2"/>
      <c r="E11" s="2"/>
      <c r="F11" s="2"/>
      <c r="G11" s="2"/>
      <c r="H11" s="2"/>
      <c r="J11" s="70" t="s">
        <v>50</v>
      </c>
      <c r="K11" s="70"/>
      <c r="L11" s="70"/>
      <c r="M11" s="60"/>
      <c r="N11" s="60"/>
    </row>
    <row r="12" spans="1:15" ht="18.75" x14ac:dyDescent="0.3">
      <c r="A12" s="3"/>
      <c r="B12" s="2"/>
      <c r="C12" s="2"/>
      <c r="D12" s="2"/>
      <c r="E12" s="2"/>
      <c r="F12" s="2"/>
      <c r="G12" s="2"/>
      <c r="H12" s="2"/>
      <c r="J12" s="2"/>
      <c r="K12" s="4"/>
      <c r="L12" s="4"/>
      <c r="M12" s="4"/>
      <c r="N12" s="4"/>
    </row>
    <row r="13" spans="1:15" ht="18.75" customHeight="1" x14ac:dyDescent="0.3">
      <c r="A13" s="3" t="s">
        <v>4</v>
      </c>
      <c r="B13" s="2"/>
      <c r="C13" s="2"/>
      <c r="D13" s="2"/>
      <c r="E13" s="2"/>
      <c r="F13" s="2"/>
      <c r="G13" s="2"/>
      <c r="H13" s="2"/>
      <c r="J13" s="14" t="s">
        <v>51</v>
      </c>
      <c r="K13" s="70"/>
      <c r="L13" s="70"/>
      <c r="M13" s="60"/>
      <c r="N13" s="60"/>
    </row>
    <row r="14" spans="1:15" ht="18.75" customHeight="1" x14ac:dyDescent="0.3">
      <c r="A14" s="5"/>
      <c r="B14" s="5"/>
      <c r="C14" s="5"/>
      <c r="D14" s="5"/>
      <c r="E14" s="5"/>
      <c r="F14" s="5"/>
      <c r="G14" s="5"/>
      <c r="H14" s="5"/>
      <c r="I14" s="5"/>
      <c r="J14" s="70" t="s">
        <v>52</v>
      </c>
      <c r="K14" s="70"/>
      <c r="L14" s="70"/>
      <c r="M14" s="60"/>
      <c r="N14" s="60"/>
    </row>
    <row r="15" spans="1:15" ht="18.75" customHeight="1" x14ac:dyDescent="0.3">
      <c r="A15" s="5"/>
      <c r="B15" s="5"/>
      <c r="C15" s="5"/>
      <c r="D15" s="5"/>
      <c r="E15" s="5"/>
      <c r="F15" s="5"/>
      <c r="G15" s="5"/>
      <c r="H15" s="5"/>
      <c r="I15" s="5"/>
      <c r="J15" s="70" t="s">
        <v>53</v>
      </c>
      <c r="K15" s="70"/>
      <c r="L15" s="70"/>
      <c r="M15" s="14"/>
      <c r="N15" s="14"/>
    </row>
    <row r="16" spans="1:15" ht="18.75" customHeight="1" x14ac:dyDescent="0.3">
      <c r="A16" s="5"/>
      <c r="B16" s="5"/>
      <c r="C16" s="5"/>
      <c r="D16" s="5"/>
      <c r="E16" s="5"/>
      <c r="F16" s="5"/>
      <c r="G16" s="5"/>
      <c r="H16" s="5"/>
      <c r="I16" s="5"/>
      <c r="J16" s="70" t="s">
        <v>54</v>
      </c>
      <c r="K16" s="70"/>
      <c r="L16" s="70"/>
      <c r="M16" s="60"/>
      <c r="N16" s="60"/>
    </row>
    <row r="17" spans="1:14" ht="15" customHeight="1" x14ac:dyDescent="0.3">
      <c r="A17" s="5"/>
      <c r="B17" s="5"/>
      <c r="C17" s="5"/>
      <c r="D17" s="5"/>
      <c r="E17" s="5"/>
      <c r="F17" s="5"/>
      <c r="G17" s="5"/>
      <c r="H17" s="5"/>
      <c r="I17" s="5"/>
      <c r="J17" s="70" t="s">
        <v>55</v>
      </c>
      <c r="K17" s="70"/>
      <c r="L17" s="70"/>
      <c r="M17" s="60"/>
      <c r="N17" s="60"/>
    </row>
    <row r="18" spans="1:14" ht="18.75" x14ac:dyDescent="0.3">
      <c r="A18" s="3" t="s">
        <v>30</v>
      </c>
      <c r="B18" s="4"/>
      <c r="C18" s="4"/>
      <c r="D18" s="4"/>
      <c r="E18" s="4"/>
      <c r="F18" s="4"/>
      <c r="G18" s="4"/>
      <c r="H18" s="4"/>
      <c r="I18" s="4"/>
      <c r="J18" s="70" t="s">
        <v>31</v>
      </c>
      <c r="K18" s="70"/>
      <c r="L18" s="70"/>
    </row>
    <row r="26" spans="1:14" x14ac:dyDescent="0.25">
      <c r="A26" s="5"/>
      <c r="B26" s="5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4" x14ac:dyDescent="0.25">
      <c r="A27" s="5"/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4" x14ac:dyDescent="0.25">
      <c r="A28" s="5"/>
      <c r="B28" s="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4" x14ac:dyDescent="0.25">
      <c r="A29" s="5"/>
      <c r="B29" s="5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4" x14ac:dyDescent="0.25">
      <c r="A30" s="5"/>
      <c r="B30" s="5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4" x14ac:dyDescent="0.25">
      <c r="A31" s="5"/>
      <c r="B31" s="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4" x14ac:dyDescent="0.25">
      <c r="A32" s="5"/>
      <c r="B32" s="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5">
      <c r="A33" s="5"/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5">
      <c r="A34" s="5"/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5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5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5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x14ac:dyDescent="0.25">
      <c r="A38" s="5"/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25">
      <c r="A39" s="5"/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5">
      <c r="A40" s="5"/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5"/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5"/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x14ac:dyDescent="0.25">
      <c r="A43" s="5"/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x14ac:dyDescent="0.25">
      <c r="A44" s="5"/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x14ac:dyDescent="0.25">
      <c r="A45" s="5"/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x14ac:dyDescent="0.25">
      <c r="A46" s="5"/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x14ac:dyDescent="0.25">
      <c r="A47" s="5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x14ac:dyDescent="0.25">
      <c r="A48" s="5"/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4" x14ac:dyDescent="0.25">
      <c r="A49" s="5"/>
      <c r="B49" s="5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4" x14ac:dyDescent="0.25">
      <c r="A50" s="5"/>
      <c r="B50" s="5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4" x14ac:dyDescent="0.25">
      <c r="A51" s="5"/>
      <c r="B51" s="5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4" ht="18.75" x14ac:dyDescent="0.3">
      <c r="B52" s="3" t="s">
        <v>2</v>
      </c>
      <c r="C52" s="2"/>
      <c r="D52" s="2"/>
      <c r="E52" s="2"/>
      <c r="F52" s="2"/>
      <c r="G52" s="2"/>
      <c r="H52" s="2"/>
      <c r="I52" s="2"/>
      <c r="J52" s="2"/>
      <c r="K52" s="82"/>
      <c r="L52" s="82"/>
      <c r="M52" s="82"/>
      <c r="N52" s="82"/>
    </row>
    <row r="53" spans="1:14" ht="18.75" x14ac:dyDescent="0.3">
      <c r="B53" s="3" t="s">
        <v>3</v>
      </c>
      <c r="C53" s="2"/>
      <c r="D53" s="2"/>
      <c r="E53" s="2"/>
      <c r="F53" s="2"/>
      <c r="G53" s="2"/>
      <c r="H53" s="2"/>
      <c r="I53" s="2"/>
      <c r="J53" s="2"/>
      <c r="K53" s="4"/>
      <c r="L53" s="4"/>
      <c r="M53" s="4"/>
    </row>
    <row r="54" spans="1:14" ht="18.75" x14ac:dyDescent="0.3">
      <c r="B54" s="3"/>
      <c r="C54" s="2"/>
      <c r="D54" s="2"/>
      <c r="E54" s="2"/>
      <c r="F54" s="2"/>
      <c r="G54" s="2"/>
      <c r="H54" s="2"/>
      <c r="I54" s="2"/>
      <c r="J54" s="2"/>
      <c r="K54" s="4"/>
      <c r="L54" s="4"/>
      <c r="M54" s="4"/>
    </row>
    <row r="55" spans="1:14" ht="18.75" x14ac:dyDescent="0.3">
      <c r="B55" s="3" t="s">
        <v>4</v>
      </c>
      <c r="C55" s="2"/>
      <c r="D55" s="2"/>
      <c r="E55" s="2"/>
      <c r="F55" s="2"/>
      <c r="G55" s="2"/>
      <c r="H55" s="2"/>
      <c r="I55" s="2"/>
      <c r="J55" s="2"/>
      <c r="K55" s="4"/>
      <c r="L55" s="4"/>
      <c r="M55" s="4"/>
    </row>
    <row r="56" spans="1:14" ht="18.75" x14ac:dyDescent="0.3">
      <c r="B56" s="2"/>
      <c r="C56" s="3"/>
      <c r="D56" s="3"/>
      <c r="E56" s="3"/>
      <c r="F56" s="3"/>
      <c r="G56" s="3"/>
      <c r="H56" s="3"/>
      <c r="I56" s="3"/>
      <c r="J56" s="3"/>
      <c r="K56" s="4"/>
      <c r="L56" s="4"/>
      <c r="M56" s="4"/>
    </row>
    <row r="57" spans="1:14" ht="18.75" x14ac:dyDescent="0.3">
      <c r="B57" s="2"/>
      <c r="C57" s="3"/>
      <c r="D57" s="3"/>
      <c r="E57" s="3"/>
      <c r="F57" s="3"/>
      <c r="G57" s="3"/>
      <c r="H57" s="3"/>
      <c r="I57" s="3"/>
      <c r="J57" s="3"/>
      <c r="K57" s="4"/>
      <c r="L57" s="4"/>
      <c r="M57" s="4"/>
    </row>
    <row r="58" spans="1:14" ht="18.75" x14ac:dyDescent="0.3">
      <c r="B58" s="2"/>
      <c r="C58" s="3"/>
      <c r="D58" s="3"/>
      <c r="E58" s="3"/>
      <c r="F58" s="3"/>
      <c r="G58" s="3"/>
      <c r="H58" s="3"/>
      <c r="I58" s="3"/>
      <c r="J58" s="3"/>
      <c r="K58" s="4"/>
      <c r="L58" s="4"/>
      <c r="M58" s="4"/>
    </row>
    <row r="59" spans="1:14" ht="18.75" x14ac:dyDescent="0.3">
      <c r="B59" s="2"/>
      <c r="C59" s="3"/>
      <c r="D59" s="3"/>
      <c r="E59" s="3"/>
      <c r="F59" s="3"/>
      <c r="G59" s="3"/>
      <c r="H59" s="3"/>
      <c r="I59" s="3"/>
      <c r="J59" s="3"/>
      <c r="K59" s="4"/>
      <c r="L59" s="4"/>
      <c r="M59" s="4"/>
    </row>
    <row r="60" spans="1:14" ht="18.75" x14ac:dyDescent="0.3">
      <c r="B60" s="2"/>
      <c r="C60" s="3"/>
      <c r="D60" s="3"/>
      <c r="E60" s="3"/>
      <c r="F60" s="3"/>
      <c r="G60" s="3"/>
      <c r="H60" s="3"/>
      <c r="I60" s="3"/>
      <c r="J60" s="3"/>
      <c r="K60" s="4"/>
      <c r="L60" s="4"/>
      <c r="M60" s="4"/>
    </row>
  </sheetData>
  <mergeCells count="6">
    <mergeCell ref="K52:N52"/>
    <mergeCell ref="A2:O2"/>
    <mergeCell ref="A3:O3"/>
    <mergeCell ref="A4:O4"/>
    <mergeCell ref="A5:O5"/>
    <mergeCell ref="A6:K6"/>
  </mergeCells>
  <pageMargins left="0.7" right="0.56000000000000005" top="0.55000000000000004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3"/>
  <sheetViews>
    <sheetView view="pageLayout" topLeftCell="A4" zoomScaleNormal="100" workbookViewId="0">
      <selection activeCell="C7" sqref="C7"/>
    </sheetView>
  </sheetViews>
  <sheetFormatPr defaultRowHeight="15" x14ac:dyDescent="0.25"/>
  <cols>
    <col min="1" max="1" width="7.5703125" style="1" customWidth="1"/>
    <col min="2" max="2" width="36.42578125" style="1" customWidth="1"/>
    <col min="3" max="8" width="8.42578125" customWidth="1"/>
    <col min="9" max="12" width="10.140625" customWidth="1"/>
  </cols>
  <sheetData>
    <row r="2" spans="1:12" ht="18.75" x14ac:dyDescent="0.3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18.75" x14ac:dyDescent="0.3">
      <c r="A3" s="83" t="s">
        <v>49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18.75" x14ac:dyDescent="0.3">
      <c r="A4" s="83" t="s">
        <v>33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12" ht="18.75" x14ac:dyDescent="0.3">
      <c r="A5" s="83" t="s">
        <v>11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2" ht="15.75" customHeight="1" x14ac:dyDescent="0.3">
      <c r="A6" s="47"/>
      <c r="B6" s="47"/>
      <c r="C6" s="47"/>
      <c r="D6" s="62"/>
      <c r="E6" s="62"/>
      <c r="F6" s="62"/>
      <c r="G6" s="62"/>
      <c r="H6" s="62"/>
      <c r="I6" s="47"/>
      <c r="J6" s="84"/>
      <c r="K6" s="85"/>
      <c r="L6" s="85"/>
    </row>
    <row r="7" spans="1:12" ht="138" customHeight="1" x14ac:dyDescent="0.25">
      <c r="A7" s="35" t="s">
        <v>27</v>
      </c>
      <c r="B7" s="35" t="s">
        <v>28</v>
      </c>
      <c r="C7" s="45" t="s">
        <v>57</v>
      </c>
      <c r="D7" s="45" t="s">
        <v>63</v>
      </c>
      <c r="E7" s="45" t="s">
        <v>64</v>
      </c>
      <c r="F7" s="45" t="s">
        <v>65</v>
      </c>
      <c r="G7" s="45" t="s">
        <v>66</v>
      </c>
      <c r="H7" s="45" t="s">
        <v>67</v>
      </c>
      <c r="I7" s="36" t="s">
        <v>0</v>
      </c>
      <c r="J7" s="36" t="s">
        <v>7</v>
      </c>
      <c r="K7" s="36" t="s">
        <v>8</v>
      </c>
      <c r="L7" s="36" t="s">
        <v>5</v>
      </c>
    </row>
    <row r="8" spans="1:12" ht="28.15" customHeight="1" x14ac:dyDescent="0.25">
      <c r="A8" s="51">
        <v>1</v>
      </c>
      <c r="B8" s="56" t="s">
        <v>46</v>
      </c>
      <c r="C8" s="51">
        <v>93</v>
      </c>
      <c r="D8" s="51">
        <v>92</v>
      </c>
      <c r="E8" s="51">
        <v>75</v>
      </c>
      <c r="F8" s="51">
        <v>75</v>
      </c>
      <c r="G8" s="51">
        <v>78</v>
      </c>
      <c r="H8" s="51">
        <v>86</v>
      </c>
      <c r="I8" s="7">
        <f>AVERAGE(C8:H8)</f>
        <v>83.166666666666671</v>
      </c>
      <c r="J8" s="7">
        <v>0</v>
      </c>
      <c r="K8" s="7">
        <f>I8+J8</f>
        <v>83.166666666666671</v>
      </c>
      <c r="L8" s="8"/>
    </row>
    <row r="9" spans="1:12" ht="22.5" customHeight="1" x14ac:dyDescent="0.25">
      <c r="A9" s="29"/>
      <c r="B9" s="49"/>
      <c r="C9" s="50"/>
      <c r="D9" s="50"/>
      <c r="E9" s="50"/>
      <c r="F9" s="50"/>
      <c r="G9" s="50"/>
      <c r="H9" s="50"/>
      <c r="I9" s="12"/>
      <c r="J9" s="12"/>
      <c r="K9" s="12"/>
      <c r="L9" s="33"/>
    </row>
    <row r="10" spans="1:12" x14ac:dyDescent="0.25">
      <c r="A10" s="5"/>
      <c r="B10" s="5"/>
      <c r="C10" s="4"/>
      <c r="D10" s="4"/>
      <c r="E10" s="4"/>
      <c r="F10" s="4"/>
      <c r="G10" s="4"/>
      <c r="H10" s="4"/>
      <c r="I10" s="4"/>
      <c r="J10" s="4"/>
      <c r="K10" s="4"/>
    </row>
    <row r="11" spans="1:12" ht="18" customHeight="1" x14ac:dyDescent="0.3">
      <c r="B11" s="3" t="s">
        <v>2</v>
      </c>
      <c r="C11" s="2"/>
      <c r="D11" s="2"/>
      <c r="E11" s="2"/>
      <c r="F11" s="2"/>
      <c r="G11" s="2"/>
      <c r="H11" s="2"/>
      <c r="I11" s="70" t="s">
        <v>29</v>
      </c>
      <c r="J11" s="70"/>
    </row>
    <row r="12" spans="1:12" ht="18.75" x14ac:dyDescent="0.3">
      <c r="B12" s="3" t="s">
        <v>3</v>
      </c>
      <c r="C12" s="2"/>
      <c r="D12" s="2"/>
      <c r="E12" s="2"/>
      <c r="F12" s="2"/>
      <c r="G12" s="2"/>
      <c r="H12" s="2"/>
      <c r="I12" s="70" t="s">
        <v>50</v>
      </c>
      <c r="J12" s="70"/>
    </row>
    <row r="13" spans="1:12" ht="8.25" customHeight="1" x14ac:dyDescent="0.3">
      <c r="B13" s="3"/>
      <c r="C13" s="2"/>
      <c r="D13" s="2"/>
      <c r="E13" s="2"/>
      <c r="F13" s="2"/>
      <c r="G13" s="2"/>
      <c r="H13" s="2"/>
      <c r="I13" s="2"/>
      <c r="J13" s="4"/>
    </row>
    <row r="14" spans="1:12" ht="18" customHeight="1" x14ac:dyDescent="0.3">
      <c r="B14" s="3" t="s">
        <v>4</v>
      </c>
      <c r="C14" s="2"/>
      <c r="D14" s="2"/>
      <c r="E14" s="2"/>
      <c r="F14" s="2"/>
      <c r="G14" s="2"/>
      <c r="H14" s="2"/>
      <c r="I14" s="14" t="s">
        <v>51</v>
      </c>
      <c r="J14" s="70"/>
    </row>
    <row r="15" spans="1:12" ht="18.75" x14ac:dyDescent="0.3">
      <c r="A15" s="5"/>
      <c r="B15" s="5"/>
      <c r="C15" s="5"/>
      <c r="D15" s="5"/>
      <c r="E15" s="5"/>
      <c r="F15" s="5"/>
      <c r="G15" s="5"/>
      <c r="H15" s="5"/>
      <c r="I15" s="70" t="s">
        <v>52</v>
      </c>
      <c r="J15" s="70"/>
    </row>
    <row r="16" spans="1:12" ht="18.75" x14ac:dyDescent="0.3">
      <c r="A16" s="5"/>
      <c r="B16" s="5"/>
      <c r="C16" s="5"/>
      <c r="D16" s="5"/>
      <c r="E16" s="5"/>
      <c r="F16" s="5"/>
      <c r="G16" s="5"/>
      <c r="H16" s="5"/>
      <c r="I16" s="70" t="s">
        <v>53</v>
      </c>
      <c r="J16" s="70"/>
    </row>
    <row r="17" spans="1:12" ht="18" customHeight="1" x14ac:dyDescent="0.3">
      <c r="A17" s="5"/>
      <c r="B17" s="5"/>
      <c r="C17" s="5"/>
      <c r="D17" s="5"/>
      <c r="E17" s="5"/>
      <c r="F17" s="5"/>
      <c r="G17" s="5"/>
      <c r="H17" s="5"/>
      <c r="I17" s="70" t="s">
        <v>54</v>
      </c>
      <c r="J17" s="70"/>
    </row>
    <row r="18" spans="1:12" ht="18.75" x14ac:dyDescent="0.3">
      <c r="A18" s="5"/>
      <c r="B18" s="5"/>
      <c r="C18" s="5"/>
      <c r="D18" s="5"/>
      <c r="E18" s="5"/>
      <c r="F18" s="5"/>
      <c r="G18" s="5"/>
      <c r="H18" s="5"/>
      <c r="I18" s="70" t="s">
        <v>55</v>
      </c>
      <c r="J18" s="70"/>
    </row>
    <row r="19" spans="1:12" ht="18.75" x14ac:dyDescent="0.3">
      <c r="A19" s="5"/>
      <c r="B19" s="3" t="s">
        <v>30</v>
      </c>
      <c r="C19" s="5"/>
      <c r="D19" s="5"/>
      <c r="E19" s="5"/>
      <c r="F19" s="5"/>
      <c r="G19" s="5"/>
      <c r="H19" s="5"/>
      <c r="I19" s="70" t="s">
        <v>31</v>
      </c>
      <c r="J19" s="70"/>
    </row>
    <row r="20" spans="1:12" ht="14.45" customHeight="1" x14ac:dyDescent="0.25">
      <c r="A20" s="5"/>
      <c r="B20" s="5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25">
      <c r="A21" s="5"/>
      <c r="B21" s="5"/>
      <c r="C21" s="4"/>
      <c r="D21" s="4"/>
      <c r="E21" s="4"/>
      <c r="F21" s="4"/>
      <c r="G21" s="4"/>
      <c r="H21" s="4"/>
      <c r="I21" s="4"/>
      <c r="J21" s="4"/>
      <c r="K21" s="4"/>
    </row>
    <row r="22" spans="1:12" x14ac:dyDescent="0.25">
      <c r="A22" s="5"/>
      <c r="B22" s="5"/>
      <c r="C22" s="4"/>
      <c r="D22" s="4"/>
      <c r="E22" s="4"/>
      <c r="F22" s="4"/>
      <c r="G22" s="4"/>
      <c r="H22" s="4"/>
      <c r="I22" s="4"/>
      <c r="J22" s="4"/>
      <c r="K22" s="4"/>
    </row>
    <row r="23" spans="1:12" x14ac:dyDescent="0.25">
      <c r="A23" s="5"/>
      <c r="B23" s="5"/>
      <c r="C23" s="4"/>
      <c r="D23" s="4"/>
      <c r="E23" s="4"/>
      <c r="F23" s="4"/>
      <c r="G23" s="4"/>
      <c r="H23" s="4"/>
      <c r="I23" s="4"/>
      <c r="J23" s="4"/>
      <c r="K23" s="4"/>
    </row>
    <row r="24" spans="1:12" x14ac:dyDescent="0.25">
      <c r="A24" s="5"/>
      <c r="B24" s="5"/>
      <c r="C24" s="4"/>
      <c r="D24" s="4"/>
      <c r="E24" s="4"/>
      <c r="F24" s="4"/>
      <c r="G24" s="4"/>
      <c r="H24" s="4"/>
      <c r="I24" s="4"/>
      <c r="J24" s="4"/>
      <c r="K24" s="4"/>
    </row>
    <row r="25" spans="1:12" x14ac:dyDescent="0.25">
      <c r="A25" s="5"/>
      <c r="B25" s="5"/>
      <c r="C25" s="4"/>
      <c r="D25" s="4"/>
      <c r="E25" s="4"/>
      <c r="F25" s="4"/>
      <c r="G25" s="4"/>
      <c r="H25" s="4"/>
      <c r="I25" s="4"/>
      <c r="J25" s="4"/>
      <c r="K25" s="4"/>
    </row>
    <row r="26" spans="1:12" x14ac:dyDescent="0.25">
      <c r="A26" s="5"/>
      <c r="B26" s="5"/>
      <c r="C26" s="4"/>
      <c r="D26" s="4"/>
      <c r="E26" s="4"/>
      <c r="F26" s="4"/>
      <c r="G26" s="4"/>
      <c r="H26" s="4"/>
      <c r="I26" s="4"/>
      <c r="J26" s="4"/>
      <c r="K26" s="4"/>
    </row>
    <row r="27" spans="1:12" x14ac:dyDescent="0.25">
      <c r="A27" s="5"/>
      <c r="B27" s="5"/>
      <c r="C27" s="4"/>
      <c r="D27" s="4"/>
      <c r="E27" s="4"/>
      <c r="F27" s="4"/>
      <c r="G27" s="4"/>
      <c r="H27" s="4"/>
      <c r="I27" s="4"/>
      <c r="J27" s="4"/>
      <c r="K27" s="4"/>
    </row>
    <row r="28" spans="1:12" x14ac:dyDescent="0.25">
      <c r="A28" s="5"/>
      <c r="B28" s="5"/>
      <c r="C28" s="4"/>
      <c r="D28" s="4"/>
      <c r="E28" s="4"/>
      <c r="F28" s="4"/>
      <c r="G28" s="4"/>
      <c r="H28" s="4"/>
      <c r="I28" s="4"/>
      <c r="J28" s="4"/>
      <c r="K28" s="4"/>
    </row>
    <row r="29" spans="1:12" x14ac:dyDescent="0.25">
      <c r="A29" s="5"/>
      <c r="B29" s="5"/>
      <c r="C29" s="4"/>
      <c r="D29" s="4"/>
      <c r="E29" s="4"/>
      <c r="F29" s="4"/>
      <c r="G29" s="4"/>
      <c r="H29" s="4"/>
      <c r="I29" s="4"/>
      <c r="J29" s="4"/>
      <c r="K29" s="4"/>
    </row>
    <row r="30" spans="1:12" x14ac:dyDescent="0.25">
      <c r="A30" s="5"/>
      <c r="B30" s="5"/>
      <c r="C30" s="4"/>
      <c r="D30" s="4"/>
      <c r="E30" s="4"/>
      <c r="F30" s="4"/>
      <c r="G30" s="4"/>
      <c r="H30" s="4"/>
      <c r="I30" s="4"/>
      <c r="J30" s="4"/>
      <c r="K30" s="4"/>
    </row>
    <row r="31" spans="1:12" x14ac:dyDescent="0.25">
      <c r="A31" s="5"/>
      <c r="B31" s="5"/>
      <c r="C31" s="4"/>
      <c r="D31" s="4"/>
      <c r="E31" s="4"/>
      <c r="F31" s="4"/>
      <c r="G31" s="4"/>
      <c r="H31" s="4"/>
      <c r="I31" s="4"/>
      <c r="J31" s="4"/>
      <c r="K31" s="4"/>
    </row>
    <row r="32" spans="1:12" x14ac:dyDescent="0.25">
      <c r="A32" s="5"/>
      <c r="B32" s="5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5">
      <c r="A33" s="5"/>
      <c r="B33" s="5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s="5"/>
      <c r="B34" s="5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5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5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5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5">
      <c r="A38" s="5"/>
      <c r="B38" s="5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5">
      <c r="A39" s="5"/>
      <c r="B39" s="5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5">
      <c r="A40" s="5"/>
      <c r="B40" s="5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5">
      <c r="A41" s="5"/>
      <c r="B41" s="5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5">
      <c r="A42" s="5"/>
      <c r="B42" s="5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5">
      <c r="A43" s="5"/>
      <c r="B43" s="5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s="5"/>
      <c r="B44" s="5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A45" s="5"/>
      <c r="B45" s="5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5">
      <c r="A46" s="5"/>
      <c r="B46" s="5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5">
      <c r="A47" s="5"/>
      <c r="B47" s="5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25">
      <c r="A48" s="5"/>
      <c r="B48" s="5"/>
      <c r="C48" s="4"/>
      <c r="D48" s="4"/>
      <c r="E48" s="4"/>
      <c r="F48" s="4"/>
      <c r="G48" s="4"/>
      <c r="H48" s="4"/>
      <c r="I48" s="4"/>
      <c r="J48" s="4"/>
      <c r="K48" s="4"/>
    </row>
    <row r="49" spans="1:12" x14ac:dyDescent="0.25">
      <c r="A49" s="5"/>
      <c r="B49" s="5"/>
      <c r="C49" s="4"/>
      <c r="D49" s="4"/>
      <c r="E49" s="4"/>
      <c r="F49" s="4"/>
      <c r="G49" s="4"/>
      <c r="H49" s="4"/>
      <c r="I49" s="4"/>
      <c r="J49" s="4"/>
      <c r="K49" s="4"/>
    </row>
    <row r="50" spans="1:12" x14ac:dyDescent="0.25">
      <c r="A50" s="5"/>
      <c r="B50" s="5"/>
      <c r="C50" s="4"/>
      <c r="D50" s="4"/>
      <c r="E50" s="4"/>
      <c r="F50" s="4"/>
      <c r="G50" s="4"/>
      <c r="H50" s="4"/>
      <c r="I50" s="4"/>
      <c r="J50" s="4"/>
      <c r="K50" s="4"/>
    </row>
    <row r="51" spans="1:12" x14ac:dyDescent="0.25">
      <c r="A51" s="5"/>
      <c r="B51" s="5"/>
      <c r="C51" s="4"/>
      <c r="D51" s="4"/>
      <c r="E51" s="4"/>
      <c r="F51" s="4"/>
      <c r="G51" s="4"/>
      <c r="H51" s="4"/>
      <c r="I51" s="4"/>
      <c r="J51" s="4"/>
      <c r="K51" s="4"/>
    </row>
    <row r="52" spans="1:12" x14ac:dyDescent="0.25">
      <c r="A52" s="5"/>
      <c r="B52" s="5"/>
      <c r="C52" s="4"/>
      <c r="D52" s="4"/>
      <c r="E52" s="4"/>
      <c r="F52" s="4"/>
      <c r="G52" s="4"/>
      <c r="H52" s="4"/>
      <c r="I52" s="4"/>
      <c r="J52" s="4"/>
      <c r="K52" s="4"/>
    </row>
    <row r="53" spans="1:12" x14ac:dyDescent="0.25">
      <c r="A53" s="5"/>
      <c r="B53" s="5"/>
      <c r="C53" s="4"/>
      <c r="D53" s="4"/>
      <c r="E53" s="4"/>
      <c r="F53" s="4"/>
      <c r="G53" s="4"/>
      <c r="H53" s="4"/>
      <c r="I53" s="4"/>
      <c r="J53" s="4"/>
      <c r="K53" s="4"/>
    </row>
    <row r="54" spans="1:12" x14ac:dyDescent="0.25">
      <c r="A54" s="5"/>
      <c r="B54" s="5"/>
      <c r="C54" s="4"/>
      <c r="D54" s="4"/>
      <c r="E54" s="4"/>
      <c r="F54" s="4"/>
      <c r="G54" s="4"/>
      <c r="H54" s="4"/>
      <c r="I54" s="4"/>
      <c r="J54" s="4"/>
      <c r="K54" s="4"/>
    </row>
    <row r="55" spans="1:12" ht="18.75" x14ac:dyDescent="0.3">
      <c r="B55" s="3" t="s">
        <v>2</v>
      </c>
      <c r="C55" s="2"/>
      <c r="D55" s="2"/>
      <c r="E55" s="2"/>
      <c r="F55" s="2"/>
      <c r="G55" s="2"/>
      <c r="H55" s="2"/>
      <c r="I55" s="82"/>
      <c r="J55" s="82"/>
      <c r="K55" s="82"/>
      <c r="L55" s="82"/>
    </row>
    <row r="56" spans="1:12" ht="18.75" x14ac:dyDescent="0.3">
      <c r="B56" s="3" t="s">
        <v>3</v>
      </c>
      <c r="C56" s="2"/>
      <c r="D56" s="2"/>
      <c r="E56" s="2"/>
      <c r="F56" s="2"/>
      <c r="G56" s="2"/>
      <c r="H56" s="2"/>
      <c r="I56" s="4"/>
      <c r="J56" s="4"/>
      <c r="K56" s="4"/>
    </row>
    <row r="57" spans="1:12" ht="18.75" x14ac:dyDescent="0.3">
      <c r="B57" s="3"/>
      <c r="C57" s="2"/>
      <c r="D57" s="2"/>
      <c r="E57" s="2"/>
      <c r="F57" s="2"/>
      <c r="G57" s="2"/>
      <c r="H57" s="2"/>
      <c r="I57" s="4"/>
      <c r="J57" s="4"/>
      <c r="K57" s="4"/>
    </row>
    <row r="58" spans="1:12" ht="18.75" x14ac:dyDescent="0.3">
      <c r="B58" s="3" t="s">
        <v>4</v>
      </c>
      <c r="C58" s="2"/>
      <c r="D58" s="2"/>
      <c r="E58" s="2"/>
      <c r="F58" s="2"/>
      <c r="G58" s="2"/>
      <c r="H58" s="2"/>
      <c r="I58" s="4"/>
      <c r="J58" s="4"/>
      <c r="K58" s="4"/>
    </row>
    <row r="59" spans="1:12" ht="18.75" x14ac:dyDescent="0.3">
      <c r="B59" s="2"/>
      <c r="C59" s="3"/>
      <c r="D59" s="3"/>
      <c r="E59" s="3"/>
      <c r="F59" s="3"/>
      <c r="G59" s="3"/>
      <c r="H59" s="3"/>
      <c r="I59" s="4"/>
      <c r="J59" s="4"/>
      <c r="K59" s="4"/>
    </row>
    <row r="60" spans="1:12" ht="18.75" x14ac:dyDescent="0.3">
      <c r="B60" s="2"/>
      <c r="C60" s="3"/>
      <c r="D60" s="3"/>
      <c r="E60" s="3"/>
      <c r="F60" s="3"/>
      <c r="G60" s="3"/>
      <c r="H60" s="3"/>
      <c r="I60" s="4"/>
      <c r="J60" s="4"/>
      <c r="K60" s="4"/>
    </row>
    <row r="61" spans="1:12" ht="18.75" x14ac:dyDescent="0.3">
      <c r="B61" s="2"/>
      <c r="C61" s="3"/>
      <c r="D61" s="3"/>
      <c r="E61" s="3"/>
      <c r="F61" s="3"/>
      <c r="G61" s="3"/>
      <c r="H61" s="3"/>
      <c r="I61" s="4"/>
      <c r="J61" s="4"/>
      <c r="K61" s="4"/>
    </row>
    <row r="62" spans="1:12" ht="18.75" x14ac:dyDescent="0.3">
      <c r="B62" s="2"/>
      <c r="C62" s="3"/>
      <c r="D62" s="3"/>
      <c r="E62" s="3"/>
      <c r="F62" s="3"/>
      <c r="G62" s="3"/>
      <c r="H62" s="3"/>
      <c r="I62" s="4"/>
      <c r="J62" s="4"/>
      <c r="K62" s="4"/>
    </row>
    <row r="63" spans="1:12" ht="18.75" x14ac:dyDescent="0.3">
      <c r="B63" s="2"/>
      <c r="C63" s="3"/>
      <c r="D63" s="3"/>
      <c r="E63" s="3"/>
      <c r="F63" s="3"/>
      <c r="G63" s="3"/>
      <c r="H63" s="3"/>
      <c r="I63" s="4"/>
      <c r="J63" s="4"/>
      <c r="K63" s="4"/>
    </row>
  </sheetData>
  <sortState ref="B8:M10">
    <sortCondition descending="1" ref="K8:K10"/>
  </sortState>
  <mergeCells count="6">
    <mergeCell ref="I55:L55"/>
    <mergeCell ref="A2:L2"/>
    <mergeCell ref="A3:L3"/>
    <mergeCell ref="A4:L4"/>
    <mergeCell ref="A5:L5"/>
    <mergeCell ref="J6:L6"/>
  </mergeCells>
  <pageMargins left="0.48333333333333334" right="0.17499999999999999" top="0.2812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63"/>
  <sheetViews>
    <sheetView view="pageLayout" topLeftCell="A5" zoomScaleNormal="100" workbookViewId="0">
      <selection activeCell="B12" sqref="B12"/>
    </sheetView>
  </sheetViews>
  <sheetFormatPr defaultRowHeight="15" x14ac:dyDescent="0.25"/>
  <cols>
    <col min="1" max="1" width="7.28515625" style="1" customWidth="1"/>
    <col min="2" max="2" width="32.85546875" style="1" customWidth="1"/>
    <col min="3" max="8" width="10.7109375" customWidth="1"/>
    <col min="9" max="9" width="8.28515625" bestFit="1" customWidth="1"/>
    <col min="10" max="10" width="7.140625" customWidth="1"/>
    <col min="11" max="11" width="8.42578125" customWidth="1"/>
    <col min="12" max="12" width="9.42578125" customWidth="1"/>
  </cols>
  <sheetData>
    <row r="2" spans="1:12" ht="18.75" x14ac:dyDescent="0.3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ht="18.75" x14ac:dyDescent="0.3">
      <c r="A3" s="83" t="s">
        <v>49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</row>
    <row r="4" spans="1:12" ht="18.75" x14ac:dyDescent="0.3">
      <c r="A4" s="83" t="s">
        <v>33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</row>
    <row r="5" spans="1:12" ht="18.75" x14ac:dyDescent="0.3">
      <c r="A5" s="83" t="s">
        <v>19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</row>
    <row r="6" spans="1:12" ht="15.75" customHeight="1" x14ac:dyDescent="0.3">
      <c r="A6" s="26"/>
      <c r="B6" s="26"/>
      <c r="C6" s="26"/>
      <c r="D6" s="63"/>
      <c r="E6" s="63"/>
      <c r="F6" s="63"/>
      <c r="G6" s="63"/>
      <c r="H6" s="26"/>
      <c r="I6" s="26"/>
      <c r="J6" s="84"/>
      <c r="K6" s="85"/>
      <c r="L6" s="85"/>
    </row>
    <row r="7" spans="1:12" ht="120.75" customHeight="1" x14ac:dyDescent="0.25">
      <c r="A7" s="35" t="s">
        <v>27</v>
      </c>
      <c r="B7" s="35" t="s">
        <v>28</v>
      </c>
      <c r="C7" s="45" t="s">
        <v>68</v>
      </c>
      <c r="D7" s="45" t="s">
        <v>69</v>
      </c>
      <c r="E7" s="45" t="s">
        <v>70</v>
      </c>
      <c r="F7" s="45" t="s">
        <v>71</v>
      </c>
      <c r="G7" s="45" t="s">
        <v>72</v>
      </c>
      <c r="H7" s="45" t="s">
        <v>73</v>
      </c>
      <c r="I7" s="27" t="s">
        <v>0</v>
      </c>
      <c r="J7" s="27" t="s">
        <v>7</v>
      </c>
      <c r="K7" s="27" t="s">
        <v>8</v>
      </c>
      <c r="L7" s="27" t="s">
        <v>5</v>
      </c>
    </row>
    <row r="8" spans="1:12" ht="26.45" customHeight="1" x14ac:dyDescent="0.25">
      <c r="A8" s="6">
        <v>1</v>
      </c>
      <c r="B8" s="40" t="s">
        <v>22</v>
      </c>
      <c r="C8" s="20">
        <v>92</v>
      </c>
      <c r="D8" s="20">
        <v>90</v>
      </c>
      <c r="E8" s="20">
        <v>90</v>
      </c>
      <c r="F8" s="20">
        <v>90</v>
      </c>
      <c r="G8" s="20">
        <v>91</v>
      </c>
      <c r="H8" s="20">
        <v>90</v>
      </c>
      <c r="I8" s="7">
        <f>AVERAGE(C8:H8)</f>
        <v>90.5</v>
      </c>
      <c r="J8" s="7">
        <v>0</v>
      </c>
      <c r="K8" s="7">
        <f>I8+J8</f>
        <v>90.5</v>
      </c>
      <c r="L8" s="8" t="s">
        <v>6</v>
      </c>
    </row>
    <row r="9" spans="1:12" ht="26.45" customHeight="1" x14ac:dyDescent="0.25">
      <c r="A9" s="6">
        <v>2</v>
      </c>
      <c r="B9" s="40" t="s">
        <v>39</v>
      </c>
      <c r="C9" s="20">
        <v>90</v>
      </c>
      <c r="D9" s="20">
        <v>83</v>
      </c>
      <c r="E9" s="20">
        <v>90</v>
      </c>
      <c r="F9" s="20">
        <v>90</v>
      </c>
      <c r="G9" s="20">
        <v>90</v>
      </c>
      <c r="H9" s="20">
        <v>90</v>
      </c>
      <c r="I9" s="7">
        <f>AVERAGE(C9:H9)</f>
        <v>88.833333333333329</v>
      </c>
      <c r="J9" s="7">
        <v>0</v>
      </c>
      <c r="K9" s="7">
        <f>I9+J9</f>
        <v>88.833333333333329</v>
      </c>
      <c r="L9" s="8"/>
    </row>
    <row r="10" spans="1:12" ht="24" customHeight="1" x14ac:dyDescent="0.25">
      <c r="A10" s="5"/>
      <c r="B10" s="5"/>
      <c r="C10" s="4"/>
      <c r="D10" s="4"/>
      <c r="E10" s="4"/>
      <c r="F10" s="4"/>
      <c r="G10" s="4"/>
      <c r="H10" s="4"/>
      <c r="I10" s="4"/>
      <c r="J10" s="4"/>
      <c r="K10" s="4"/>
    </row>
    <row r="11" spans="1:12" ht="18.75" x14ac:dyDescent="0.3">
      <c r="B11" s="3" t="s">
        <v>2</v>
      </c>
      <c r="C11" s="2"/>
      <c r="D11" s="2"/>
      <c r="E11" s="2"/>
      <c r="F11" s="2"/>
      <c r="G11" s="2"/>
      <c r="H11" s="2"/>
      <c r="I11" s="70" t="s">
        <v>29</v>
      </c>
      <c r="J11" s="70"/>
    </row>
    <row r="12" spans="1:12" ht="18.75" x14ac:dyDescent="0.3">
      <c r="B12" s="3" t="s">
        <v>3</v>
      </c>
      <c r="C12" s="2"/>
      <c r="D12" s="2"/>
      <c r="E12" s="2"/>
      <c r="F12" s="2"/>
      <c r="G12" s="2"/>
      <c r="H12" s="2"/>
      <c r="I12" s="70" t="s">
        <v>50</v>
      </c>
      <c r="J12" s="70"/>
    </row>
    <row r="13" spans="1:12" ht="8.25" customHeight="1" x14ac:dyDescent="0.3">
      <c r="B13" s="3"/>
      <c r="C13" s="2"/>
      <c r="D13" s="2"/>
      <c r="E13" s="2"/>
      <c r="F13" s="2"/>
      <c r="G13" s="2"/>
      <c r="H13" s="2"/>
      <c r="I13" s="2"/>
      <c r="J13" s="4"/>
    </row>
    <row r="14" spans="1:12" ht="18.75" x14ac:dyDescent="0.3">
      <c r="B14" s="3" t="s">
        <v>4</v>
      </c>
      <c r="C14" s="2"/>
      <c r="D14" s="2"/>
      <c r="E14" s="2"/>
      <c r="F14" s="2"/>
      <c r="G14" s="2"/>
      <c r="H14" s="2"/>
      <c r="I14" s="14" t="s">
        <v>51</v>
      </c>
      <c r="J14" s="70"/>
    </row>
    <row r="15" spans="1:12" ht="18.75" x14ac:dyDescent="0.3">
      <c r="A15" s="5"/>
      <c r="B15" s="5"/>
      <c r="C15" s="5"/>
      <c r="D15" s="5"/>
      <c r="E15" s="5"/>
      <c r="F15" s="5"/>
      <c r="G15" s="5"/>
      <c r="H15" s="5"/>
      <c r="I15" s="70" t="s">
        <v>52</v>
      </c>
      <c r="J15" s="70"/>
    </row>
    <row r="16" spans="1:12" ht="18.75" x14ac:dyDescent="0.3">
      <c r="A16" s="5"/>
      <c r="B16" s="5"/>
      <c r="C16" s="5"/>
      <c r="D16" s="5"/>
      <c r="E16" s="5"/>
      <c r="F16" s="5"/>
      <c r="G16" s="5"/>
      <c r="H16" s="5"/>
      <c r="I16" s="70" t="s">
        <v>53</v>
      </c>
      <c r="J16" s="70"/>
    </row>
    <row r="17" spans="1:12" ht="18.75" x14ac:dyDescent="0.3">
      <c r="A17" s="5"/>
      <c r="B17" s="5"/>
      <c r="C17" s="5"/>
      <c r="D17" s="5"/>
      <c r="E17" s="5"/>
      <c r="F17" s="5"/>
      <c r="G17" s="5"/>
      <c r="H17" s="5"/>
      <c r="I17" s="70" t="s">
        <v>54</v>
      </c>
      <c r="J17" s="70"/>
    </row>
    <row r="18" spans="1:12" ht="18.75" x14ac:dyDescent="0.3">
      <c r="A18" s="5"/>
      <c r="B18" s="5"/>
      <c r="C18" s="5"/>
      <c r="D18" s="5"/>
      <c r="E18" s="5"/>
      <c r="F18" s="5"/>
      <c r="G18" s="5"/>
      <c r="H18" s="5"/>
      <c r="I18" s="70" t="s">
        <v>55</v>
      </c>
      <c r="J18" s="70"/>
    </row>
    <row r="19" spans="1:12" ht="18.75" x14ac:dyDescent="0.3">
      <c r="A19" s="5"/>
      <c r="B19" s="3" t="s">
        <v>30</v>
      </c>
      <c r="C19" s="5"/>
      <c r="D19" s="5"/>
      <c r="E19" s="5"/>
      <c r="F19" s="5"/>
      <c r="G19" s="5"/>
      <c r="H19" s="5"/>
      <c r="I19" s="70" t="s">
        <v>31</v>
      </c>
      <c r="J19" s="70"/>
    </row>
    <row r="20" spans="1:12" x14ac:dyDescent="0.25">
      <c r="A20" s="5"/>
      <c r="B20" s="5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2" x14ac:dyDescent="0.25">
      <c r="A21" s="5"/>
      <c r="B21" s="5"/>
      <c r="C21" s="4"/>
      <c r="D21" s="4"/>
      <c r="E21" s="4"/>
      <c r="F21" s="4"/>
      <c r="G21" s="4"/>
      <c r="H21" s="4"/>
      <c r="I21" s="4"/>
      <c r="J21" s="4"/>
      <c r="K21" s="4"/>
    </row>
    <row r="22" spans="1:12" x14ac:dyDescent="0.25">
      <c r="A22" s="5"/>
      <c r="B22" s="5"/>
      <c r="C22" s="4"/>
      <c r="D22" s="4"/>
      <c r="E22" s="4"/>
      <c r="F22" s="4"/>
      <c r="G22" s="4"/>
      <c r="H22" s="4"/>
      <c r="I22" s="4"/>
      <c r="J22" s="4"/>
      <c r="K22" s="4"/>
    </row>
    <row r="23" spans="1:12" x14ac:dyDescent="0.25">
      <c r="A23" s="5"/>
      <c r="B23" s="5"/>
      <c r="C23" s="4"/>
      <c r="D23" s="4"/>
      <c r="E23" s="4"/>
      <c r="F23" s="4"/>
      <c r="G23" s="4"/>
      <c r="H23" s="4"/>
      <c r="I23" s="4"/>
      <c r="J23" s="4"/>
      <c r="K23" s="4"/>
    </row>
    <row r="24" spans="1:12" x14ac:dyDescent="0.25">
      <c r="A24" s="5"/>
      <c r="B24" s="5"/>
      <c r="C24" s="4"/>
      <c r="D24" s="4"/>
      <c r="E24" s="4"/>
      <c r="F24" s="4"/>
      <c r="G24" s="4"/>
      <c r="H24" s="4"/>
      <c r="I24" s="4"/>
      <c r="J24" s="4"/>
      <c r="K24" s="4"/>
    </row>
    <row r="25" spans="1:12" x14ac:dyDescent="0.25">
      <c r="A25" s="5"/>
      <c r="B25" s="5"/>
      <c r="C25" s="4"/>
      <c r="D25" s="4"/>
      <c r="E25" s="4"/>
      <c r="F25" s="4"/>
      <c r="G25" s="4"/>
      <c r="H25" s="4"/>
      <c r="I25" s="4"/>
      <c r="J25" s="4"/>
      <c r="K25" s="4"/>
    </row>
    <row r="26" spans="1:12" x14ac:dyDescent="0.25">
      <c r="A26" s="5"/>
      <c r="B26" s="5"/>
      <c r="C26" s="4"/>
      <c r="D26" s="4"/>
      <c r="E26" s="4"/>
      <c r="F26" s="4"/>
      <c r="G26" s="4"/>
      <c r="H26" s="4"/>
      <c r="I26" s="4"/>
      <c r="J26" s="4"/>
      <c r="K26" s="4"/>
    </row>
    <row r="27" spans="1:12" x14ac:dyDescent="0.25">
      <c r="A27" s="5"/>
      <c r="B27" s="5"/>
      <c r="C27" s="4"/>
      <c r="D27" s="4"/>
      <c r="E27" s="4"/>
      <c r="F27" s="4"/>
      <c r="G27" s="4"/>
      <c r="H27" s="4"/>
      <c r="I27" s="4"/>
      <c r="J27" s="4"/>
      <c r="K27" s="4"/>
    </row>
    <row r="28" spans="1:12" x14ac:dyDescent="0.25">
      <c r="A28" s="5"/>
      <c r="B28" s="5"/>
      <c r="C28" s="4"/>
      <c r="D28" s="4"/>
      <c r="E28" s="4"/>
      <c r="F28" s="4"/>
      <c r="G28" s="4"/>
      <c r="H28" s="4"/>
      <c r="I28" s="4"/>
      <c r="J28" s="4"/>
      <c r="K28" s="4"/>
    </row>
    <row r="29" spans="1:12" x14ac:dyDescent="0.25">
      <c r="A29" s="5"/>
      <c r="B29" s="5"/>
      <c r="C29" s="4"/>
      <c r="D29" s="4"/>
      <c r="E29" s="4"/>
      <c r="F29" s="4"/>
      <c r="G29" s="4"/>
      <c r="H29" s="4"/>
      <c r="I29" s="4"/>
      <c r="J29" s="4"/>
      <c r="K29" s="4"/>
    </row>
    <row r="30" spans="1:12" x14ac:dyDescent="0.25">
      <c r="A30" s="5"/>
      <c r="B30" s="5"/>
      <c r="C30" s="4"/>
      <c r="D30" s="4"/>
      <c r="E30" s="4"/>
      <c r="F30" s="4"/>
      <c r="G30" s="4"/>
      <c r="H30" s="4"/>
      <c r="I30" s="4"/>
      <c r="J30" s="4"/>
      <c r="K30" s="4"/>
    </row>
    <row r="31" spans="1:12" x14ac:dyDescent="0.25">
      <c r="A31" s="5"/>
      <c r="B31" s="5"/>
      <c r="C31" s="4"/>
      <c r="D31" s="4"/>
      <c r="E31" s="4"/>
      <c r="F31" s="4"/>
      <c r="G31" s="4"/>
      <c r="H31" s="4"/>
      <c r="I31" s="4"/>
      <c r="J31" s="4"/>
      <c r="K31" s="4"/>
    </row>
    <row r="32" spans="1:12" x14ac:dyDescent="0.25">
      <c r="A32" s="5"/>
      <c r="B32" s="5"/>
      <c r="C32" s="4"/>
      <c r="D32" s="4"/>
      <c r="E32" s="4"/>
      <c r="F32" s="4"/>
      <c r="G32" s="4"/>
      <c r="H32" s="4"/>
      <c r="I32" s="4"/>
      <c r="J32" s="4"/>
      <c r="K32" s="4"/>
    </row>
    <row r="33" spans="1:11" x14ac:dyDescent="0.25">
      <c r="A33" s="5"/>
      <c r="B33" s="5"/>
      <c r="C33" s="4"/>
      <c r="D33" s="4"/>
      <c r="E33" s="4"/>
      <c r="F33" s="4"/>
      <c r="G33" s="4"/>
      <c r="H33" s="4"/>
      <c r="I33" s="4"/>
      <c r="J33" s="4"/>
      <c r="K33" s="4"/>
    </row>
    <row r="34" spans="1:11" x14ac:dyDescent="0.25">
      <c r="A34" s="5"/>
      <c r="B34" s="5"/>
      <c r="C34" s="4"/>
      <c r="D34" s="4"/>
      <c r="E34" s="4"/>
      <c r="F34" s="4"/>
      <c r="G34" s="4"/>
      <c r="H34" s="4"/>
      <c r="I34" s="4"/>
      <c r="J34" s="4"/>
      <c r="K34" s="4"/>
    </row>
    <row r="35" spans="1:11" x14ac:dyDescent="0.25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</row>
    <row r="36" spans="1:11" x14ac:dyDescent="0.25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</row>
    <row r="37" spans="1:11" x14ac:dyDescent="0.25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</row>
    <row r="38" spans="1:11" x14ac:dyDescent="0.25">
      <c r="A38" s="5"/>
      <c r="B38" s="5"/>
      <c r="C38" s="4"/>
      <c r="D38" s="4"/>
      <c r="E38" s="4"/>
      <c r="F38" s="4"/>
      <c r="G38" s="4"/>
      <c r="H38" s="4"/>
      <c r="I38" s="4"/>
      <c r="J38" s="4"/>
      <c r="K38" s="4"/>
    </row>
    <row r="39" spans="1:11" x14ac:dyDescent="0.25">
      <c r="A39" s="5"/>
      <c r="B39" s="5"/>
      <c r="C39" s="4"/>
      <c r="D39" s="4"/>
      <c r="E39" s="4"/>
      <c r="F39" s="4"/>
      <c r="G39" s="4"/>
      <c r="H39" s="4"/>
      <c r="I39" s="4"/>
      <c r="J39" s="4"/>
      <c r="K39" s="4"/>
    </row>
    <row r="40" spans="1:11" x14ac:dyDescent="0.25">
      <c r="A40" s="5"/>
      <c r="B40" s="5"/>
      <c r="C40" s="4"/>
      <c r="D40" s="4"/>
      <c r="E40" s="4"/>
      <c r="F40" s="4"/>
      <c r="G40" s="4"/>
      <c r="H40" s="4"/>
      <c r="I40" s="4"/>
      <c r="J40" s="4"/>
      <c r="K40" s="4"/>
    </row>
    <row r="41" spans="1:11" x14ac:dyDescent="0.25">
      <c r="A41" s="5"/>
      <c r="B41" s="5"/>
      <c r="C41" s="4"/>
      <c r="D41" s="4"/>
      <c r="E41" s="4"/>
      <c r="F41" s="4"/>
      <c r="G41" s="4"/>
      <c r="H41" s="4"/>
      <c r="I41" s="4"/>
      <c r="J41" s="4"/>
      <c r="K41" s="4"/>
    </row>
    <row r="42" spans="1:11" x14ac:dyDescent="0.25">
      <c r="A42" s="5"/>
      <c r="B42" s="5"/>
      <c r="C42" s="4"/>
      <c r="D42" s="4"/>
      <c r="E42" s="4"/>
      <c r="F42" s="4"/>
      <c r="G42" s="4"/>
      <c r="H42" s="4"/>
      <c r="I42" s="4"/>
      <c r="J42" s="4"/>
      <c r="K42" s="4"/>
    </row>
    <row r="43" spans="1:11" x14ac:dyDescent="0.25">
      <c r="A43" s="5"/>
      <c r="B43" s="5"/>
      <c r="C43" s="4"/>
      <c r="D43" s="4"/>
      <c r="E43" s="4"/>
      <c r="F43" s="4"/>
      <c r="G43" s="4"/>
      <c r="H43" s="4"/>
      <c r="I43" s="4"/>
      <c r="J43" s="4"/>
      <c r="K43" s="4"/>
    </row>
    <row r="44" spans="1:11" x14ac:dyDescent="0.25">
      <c r="A44" s="5"/>
      <c r="B44" s="5"/>
      <c r="C44" s="4"/>
      <c r="D44" s="4"/>
      <c r="E44" s="4"/>
      <c r="F44" s="4"/>
      <c r="G44" s="4"/>
      <c r="H44" s="4"/>
      <c r="I44" s="4"/>
      <c r="J44" s="4"/>
      <c r="K44" s="4"/>
    </row>
    <row r="45" spans="1:11" x14ac:dyDescent="0.25">
      <c r="A45" s="5"/>
      <c r="B45" s="5"/>
      <c r="C45" s="4"/>
      <c r="D45" s="4"/>
      <c r="E45" s="4"/>
      <c r="F45" s="4"/>
      <c r="G45" s="4"/>
      <c r="H45" s="4"/>
      <c r="I45" s="4"/>
      <c r="J45" s="4"/>
      <c r="K45" s="4"/>
    </row>
    <row r="46" spans="1:11" x14ac:dyDescent="0.25">
      <c r="A46" s="5"/>
      <c r="B46" s="5"/>
      <c r="C46" s="4"/>
      <c r="D46" s="4"/>
      <c r="E46" s="4"/>
      <c r="F46" s="4"/>
      <c r="G46" s="4"/>
      <c r="H46" s="4"/>
      <c r="I46" s="4"/>
      <c r="J46" s="4"/>
      <c r="K46" s="4"/>
    </row>
    <row r="47" spans="1:11" x14ac:dyDescent="0.25">
      <c r="A47" s="5"/>
      <c r="B47" s="5"/>
      <c r="C47" s="4"/>
      <c r="D47" s="4"/>
      <c r="E47" s="4"/>
      <c r="F47" s="4"/>
      <c r="G47" s="4"/>
      <c r="H47" s="4"/>
      <c r="I47" s="4"/>
      <c r="J47" s="4"/>
      <c r="K47" s="4"/>
    </row>
    <row r="48" spans="1:11" x14ac:dyDescent="0.25">
      <c r="A48" s="5"/>
      <c r="B48" s="5"/>
      <c r="C48" s="4"/>
      <c r="D48" s="4"/>
      <c r="E48" s="4"/>
      <c r="F48" s="4"/>
      <c r="G48" s="4"/>
      <c r="H48" s="4"/>
      <c r="I48" s="4"/>
      <c r="J48" s="4"/>
      <c r="K48" s="4"/>
    </row>
    <row r="49" spans="1:12" x14ac:dyDescent="0.25">
      <c r="A49" s="5"/>
      <c r="B49" s="5"/>
      <c r="C49" s="4"/>
      <c r="D49" s="4"/>
      <c r="E49" s="4"/>
      <c r="F49" s="4"/>
      <c r="G49" s="4"/>
      <c r="H49" s="4"/>
      <c r="I49" s="4"/>
      <c r="J49" s="4"/>
      <c r="K49" s="4"/>
    </row>
    <row r="50" spans="1:12" x14ac:dyDescent="0.25">
      <c r="A50" s="5"/>
      <c r="B50" s="5"/>
      <c r="C50" s="4"/>
      <c r="D50" s="4"/>
      <c r="E50" s="4"/>
      <c r="F50" s="4"/>
      <c r="G50" s="4"/>
      <c r="H50" s="4"/>
      <c r="I50" s="4"/>
      <c r="J50" s="4"/>
      <c r="K50" s="4"/>
    </row>
    <row r="51" spans="1:12" x14ac:dyDescent="0.25">
      <c r="A51" s="5"/>
      <c r="B51" s="5"/>
      <c r="C51" s="4"/>
      <c r="D51" s="4"/>
      <c r="E51" s="4"/>
      <c r="F51" s="4"/>
      <c r="G51" s="4"/>
      <c r="H51" s="4"/>
      <c r="I51" s="4"/>
      <c r="J51" s="4"/>
      <c r="K51" s="4"/>
    </row>
    <row r="52" spans="1:12" x14ac:dyDescent="0.25">
      <c r="A52" s="5"/>
      <c r="B52" s="5"/>
      <c r="C52" s="4"/>
      <c r="D52" s="4"/>
      <c r="E52" s="4"/>
      <c r="F52" s="4"/>
      <c r="G52" s="4"/>
      <c r="H52" s="4"/>
      <c r="I52" s="4"/>
      <c r="J52" s="4"/>
      <c r="K52" s="4"/>
    </row>
    <row r="53" spans="1:12" x14ac:dyDescent="0.25">
      <c r="A53" s="5"/>
      <c r="B53" s="5"/>
      <c r="C53" s="4"/>
      <c r="D53" s="4"/>
      <c r="E53" s="4"/>
      <c r="F53" s="4"/>
      <c r="G53" s="4"/>
      <c r="H53" s="4"/>
      <c r="I53" s="4"/>
      <c r="J53" s="4"/>
      <c r="K53" s="4"/>
    </row>
    <row r="54" spans="1:12" x14ac:dyDescent="0.25">
      <c r="A54" s="5"/>
      <c r="B54" s="5"/>
      <c r="C54" s="4"/>
      <c r="D54" s="4"/>
      <c r="E54" s="4"/>
      <c r="F54" s="4"/>
      <c r="G54" s="4"/>
      <c r="H54" s="4"/>
      <c r="I54" s="4"/>
      <c r="J54" s="4"/>
      <c r="K54" s="4"/>
    </row>
    <row r="55" spans="1:12" ht="18.75" x14ac:dyDescent="0.3">
      <c r="B55" s="3" t="s">
        <v>2</v>
      </c>
      <c r="C55" s="2"/>
      <c r="D55" s="2"/>
      <c r="E55" s="2"/>
      <c r="F55" s="2"/>
      <c r="G55" s="2"/>
      <c r="H55" s="2"/>
      <c r="I55" s="82"/>
      <c r="J55" s="82"/>
      <c r="K55" s="82"/>
      <c r="L55" s="82"/>
    </row>
    <row r="56" spans="1:12" ht="18.75" x14ac:dyDescent="0.3">
      <c r="B56" s="3" t="s">
        <v>3</v>
      </c>
      <c r="C56" s="2"/>
      <c r="D56" s="2"/>
      <c r="E56" s="2"/>
      <c r="F56" s="2"/>
      <c r="G56" s="2"/>
      <c r="H56" s="2"/>
      <c r="I56" s="4"/>
      <c r="J56" s="4"/>
      <c r="K56" s="4"/>
    </row>
    <row r="57" spans="1:12" ht="18.75" x14ac:dyDescent="0.3">
      <c r="B57" s="3"/>
      <c r="C57" s="2"/>
      <c r="D57" s="2"/>
      <c r="E57" s="2"/>
      <c r="F57" s="2"/>
      <c r="G57" s="2"/>
      <c r="H57" s="2"/>
      <c r="I57" s="4"/>
      <c r="J57" s="4"/>
      <c r="K57" s="4"/>
    </row>
    <row r="58" spans="1:12" ht="18.75" x14ac:dyDescent="0.3">
      <c r="B58" s="3" t="s">
        <v>4</v>
      </c>
      <c r="C58" s="2"/>
      <c r="D58" s="2"/>
      <c r="E58" s="2"/>
      <c r="F58" s="2"/>
      <c r="G58" s="2"/>
      <c r="H58" s="2"/>
      <c r="I58" s="4"/>
      <c r="J58" s="4"/>
      <c r="K58" s="4"/>
    </row>
    <row r="59" spans="1:12" ht="18.75" x14ac:dyDescent="0.3">
      <c r="B59" s="2"/>
      <c r="C59" s="3"/>
      <c r="D59" s="3"/>
      <c r="E59" s="3"/>
      <c r="F59" s="3"/>
      <c r="G59" s="3"/>
      <c r="H59" s="3"/>
      <c r="I59" s="4"/>
      <c r="J59" s="4"/>
      <c r="K59" s="4"/>
    </row>
    <row r="60" spans="1:12" ht="18.75" x14ac:dyDescent="0.3">
      <c r="B60" s="2"/>
      <c r="C60" s="3"/>
      <c r="D60" s="3"/>
      <c r="E60" s="3"/>
      <c r="F60" s="3"/>
      <c r="G60" s="3"/>
      <c r="H60" s="3"/>
      <c r="I60" s="4"/>
      <c r="J60" s="4"/>
      <c r="K60" s="4"/>
    </row>
    <row r="61" spans="1:12" ht="18.75" x14ac:dyDescent="0.3">
      <c r="B61" s="2"/>
      <c r="C61" s="3"/>
      <c r="D61" s="3"/>
      <c r="E61" s="3"/>
      <c r="F61" s="3"/>
      <c r="G61" s="3"/>
      <c r="H61" s="3"/>
      <c r="I61" s="4"/>
      <c r="J61" s="4"/>
      <c r="K61" s="4"/>
    </row>
    <row r="62" spans="1:12" ht="18.75" x14ac:dyDescent="0.3">
      <c r="B62" s="2"/>
      <c r="C62" s="3"/>
      <c r="D62" s="3"/>
      <c r="E62" s="3"/>
      <c r="F62" s="3"/>
      <c r="G62" s="3"/>
      <c r="H62" s="3"/>
      <c r="I62" s="4"/>
      <c r="J62" s="4"/>
      <c r="K62" s="4"/>
    </row>
    <row r="63" spans="1:12" ht="18.75" x14ac:dyDescent="0.3">
      <c r="B63" s="2"/>
      <c r="C63" s="3"/>
      <c r="D63" s="3"/>
      <c r="E63" s="3"/>
      <c r="F63" s="3"/>
      <c r="G63" s="3"/>
      <c r="H63" s="3"/>
      <c r="I63" s="4"/>
      <c r="J63" s="4"/>
      <c r="K63" s="4"/>
    </row>
  </sheetData>
  <sortState ref="B8:M12">
    <sortCondition descending="1" ref="K8:K12"/>
  </sortState>
  <mergeCells count="6">
    <mergeCell ref="I55:L55"/>
    <mergeCell ref="A2:L2"/>
    <mergeCell ref="A3:L3"/>
    <mergeCell ref="A4:L4"/>
    <mergeCell ref="A5:L5"/>
    <mergeCell ref="J6:L6"/>
  </mergeCells>
  <pageMargins left="0.48333333333333334" right="0.17499999999999999" top="0.28125" bottom="3.3333333333333333E-2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3"/>
  <sheetViews>
    <sheetView view="pageLayout" topLeftCell="A4" zoomScaleNormal="100" workbookViewId="0">
      <selection activeCell="C7" sqref="C7"/>
    </sheetView>
  </sheetViews>
  <sheetFormatPr defaultRowHeight="15" x14ac:dyDescent="0.25"/>
  <cols>
    <col min="1" max="1" width="8.42578125" style="1" customWidth="1"/>
    <col min="2" max="2" width="33.42578125" style="1" customWidth="1"/>
    <col min="3" max="7" width="10.7109375" customWidth="1"/>
    <col min="8" max="10" width="9.28515625" customWidth="1"/>
    <col min="11" max="11" width="11.5703125" customWidth="1"/>
  </cols>
  <sheetData>
    <row r="2" spans="1:11" ht="18.75" x14ac:dyDescent="0.3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</row>
    <row r="3" spans="1:11" ht="18.75" x14ac:dyDescent="0.3">
      <c r="A3" s="83" t="s">
        <v>49</v>
      </c>
      <c r="B3" s="83"/>
      <c r="C3" s="83"/>
      <c r="D3" s="83"/>
      <c r="E3" s="83"/>
      <c r="F3" s="83"/>
      <c r="G3" s="83"/>
      <c r="H3" s="83"/>
      <c r="I3" s="83"/>
      <c r="J3" s="83"/>
      <c r="K3" s="83"/>
    </row>
    <row r="4" spans="1:11" ht="18.75" x14ac:dyDescent="0.3">
      <c r="A4" s="83" t="s">
        <v>33</v>
      </c>
      <c r="B4" s="83"/>
      <c r="C4" s="83"/>
      <c r="D4" s="83"/>
      <c r="E4" s="83"/>
      <c r="F4" s="83"/>
      <c r="G4" s="83"/>
      <c r="H4" s="83"/>
      <c r="I4" s="83"/>
      <c r="J4" s="83"/>
      <c r="K4" s="83"/>
    </row>
    <row r="5" spans="1:11" ht="18.75" x14ac:dyDescent="0.3">
      <c r="A5" s="83" t="s">
        <v>36</v>
      </c>
      <c r="B5" s="83"/>
      <c r="C5" s="83"/>
      <c r="D5" s="83"/>
      <c r="E5" s="83"/>
      <c r="F5" s="83"/>
      <c r="G5" s="83"/>
      <c r="H5" s="83"/>
      <c r="I5" s="83"/>
      <c r="J5" s="83"/>
      <c r="K5" s="83"/>
    </row>
    <row r="6" spans="1:11" ht="15.75" customHeight="1" x14ac:dyDescent="0.3">
      <c r="A6" s="67"/>
      <c r="B6" s="67"/>
      <c r="C6" s="67"/>
      <c r="D6" s="67"/>
      <c r="E6" s="67"/>
      <c r="F6" s="67"/>
      <c r="G6" s="67"/>
      <c r="H6" s="67"/>
      <c r="I6" s="67"/>
      <c r="J6" s="67"/>
      <c r="K6" s="67"/>
    </row>
    <row r="7" spans="1:11" ht="120.75" customHeight="1" x14ac:dyDescent="0.25">
      <c r="A7" s="35" t="s">
        <v>27</v>
      </c>
      <c r="B7" s="35" t="s">
        <v>28</v>
      </c>
      <c r="C7" s="45" t="s">
        <v>71</v>
      </c>
      <c r="D7" s="45" t="s">
        <v>75</v>
      </c>
      <c r="E7" s="45" t="s">
        <v>76</v>
      </c>
      <c r="F7" s="45" t="s">
        <v>77</v>
      </c>
      <c r="G7" s="45" t="s">
        <v>78</v>
      </c>
      <c r="H7" s="36" t="s">
        <v>0</v>
      </c>
      <c r="I7" s="36" t="s">
        <v>7</v>
      </c>
      <c r="J7" s="36" t="s">
        <v>8</v>
      </c>
      <c r="K7" s="36" t="s">
        <v>5</v>
      </c>
    </row>
    <row r="8" spans="1:11" ht="29.45" customHeight="1" x14ac:dyDescent="0.25">
      <c r="A8" s="16">
        <v>1</v>
      </c>
      <c r="B8" s="40" t="s">
        <v>18</v>
      </c>
      <c r="C8" s="20">
        <v>91</v>
      </c>
      <c r="D8" s="20">
        <v>90</v>
      </c>
      <c r="E8" s="20">
        <v>95</v>
      </c>
      <c r="F8" s="20">
        <v>90</v>
      </c>
      <c r="G8" s="20">
        <v>92</v>
      </c>
      <c r="H8" s="7">
        <f>AVERAGE(C8:G8)</f>
        <v>91.6</v>
      </c>
      <c r="I8" s="7">
        <v>0</v>
      </c>
      <c r="J8" s="7">
        <f>H8+I8</f>
        <v>91.6</v>
      </c>
      <c r="K8" s="8" t="s">
        <v>6</v>
      </c>
    </row>
    <row r="9" spans="1:11" ht="29.45" customHeight="1" x14ac:dyDescent="0.25">
      <c r="A9" s="52"/>
      <c r="B9" s="49"/>
      <c r="C9" s="31"/>
      <c r="D9" s="31"/>
      <c r="E9" s="31"/>
      <c r="F9" s="31"/>
      <c r="G9" s="31"/>
      <c r="H9" s="12"/>
      <c r="I9" s="12"/>
      <c r="J9" s="12"/>
      <c r="K9" s="33"/>
    </row>
    <row r="10" spans="1:11" x14ac:dyDescent="0.25">
      <c r="A10" s="5"/>
      <c r="B10" s="5"/>
      <c r="C10" s="4"/>
      <c r="D10" s="4"/>
      <c r="E10" s="4"/>
      <c r="F10" s="4"/>
      <c r="G10" s="4"/>
      <c r="H10" s="4"/>
      <c r="I10" s="4"/>
      <c r="J10" s="4"/>
    </row>
    <row r="11" spans="1:11" ht="18.75" x14ac:dyDescent="0.3">
      <c r="B11" s="3" t="s">
        <v>2</v>
      </c>
      <c r="C11" s="2"/>
      <c r="D11" s="2"/>
      <c r="E11" s="2"/>
      <c r="F11" s="2"/>
      <c r="G11" s="2"/>
      <c r="H11" s="70" t="s">
        <v>29</v>
      </c>
      <c r="I11" s="70"/>
      <c r="J11" s="70"/>
    </row>
    <row r="12" spans="1:11" ht="18.75" x14ac:dyDescent="0.3">
      <c r="B12" s="3" t="s">
        <v>3</v>
      </c>
      <c r="C12" s="2"/>
      <c r="D12" s="2"/>
      <c r="E12" s="2"/>
      <c r="F12" s="2"/>
      <c r="G12" s="2"/>
      <c r="H12" s="70" t="s">
        <v>50</v>
      </c>
      <c r="I12" s="70"/>
      <c r="J12" s="70"/>
    </row>
    <row r="13" spans="1:11" ht="8.25" customHeight="1" x14ac:dyDescent="0.3">
      <c r="B13" s="3"/>
      <c r="C13" s="2"/>
      <c r="D13" s="2"/>
      <c r="E13" s="2"/>
      <c r="F13" s="2"/>
      <c r="G13" s="2"/>
      <c r="H13" s="2"/>
      <c r="I13" s="4"/>
      <c r="J13" s="4"/>
    </row>
    <row r="14" spans="1:11" ht="18.75" x14ac:dyDescent="0.3">
      <c r="B14" s="3" t="s">
        <v>4</v>
      </c>
      <c r="C14" s="2"/>
      <c r="D14" s="2"/>
      <c r="E14" s="2"/>
      <c r="F14" s="2"/>
      <c r="G14" s="2"/>
      <c r="H14" s="14" t="s">
        <v>51</v>
      </c>
      <c r="I14" s="70"/>
      <c r="J14" s="70"/>
    </row>
    <row r="15" spans="1:11" ht="18.75" x14ac:dyDescent="0.3">
      <c r="A15" s="5"/>
      <c r="B15" s="5"/>
      <c r="C15" s="5"/>
      <c r="D15" s="5"/>
      <c r="E15" s="5"/>
      <c r="F15" s="5"/>
      <c r="G15" s="5"/>
      <c r="H15" s="70" t="s">
        <v>52</v>
      </c>
      <c r="I15" s="70"/>
      <c r="J15" s="70"/>
    </row>
    <row r="16" spans="1:11" ht="18.75" x14ac:dyDescent="0.3">
      <c r="A16" s="5"/>
      <c r="B16" s="5"/>
      <c r="C16" s="5"/>
      <c r="D16" s="5"/>
      <c r="E16" s="5"/>
      <c r="F16" s="5"/>
      <c r="G16" s="5"/>
      <c r="H16" s="70" t="s">
        <v>53</v>
      </c>
      <c r="I16" s="70"/>
      <c r="J16" s="70"/>
    </row>
    <row r="17" spans="1:11" ht="18.75" x14ac:dyDescent="0.3">
      <c r="A17" s="5"/>
      <c r="B17" s="5"/>
      <c r="C17" s="5"/>
      <c r="D17" s="5"/>
      <c r="E17" s="5"/>
      <c r="F17" s="5"/>
      <c r="G17" s="5"/>
      <c r="H17" s="70" t="s">
        <v>54</v>
      </c>
      <c r="I17" s="70"/>
      <c r="J17" s="70"/>
    </row>
    <row r="18" spans="1:11" ht="18.75" x14ac:dyDescent="0.3">
      <c r="A18" s="5"/>
      <c r="B18" s="5"/>
      <c r="C18" s="5"/>
      <c r="D18" s="5"/>
      <c r="E18" s="5"/>
      <c r="F18" s="5"/>
      <c r="G18" s="5"/>
      <c r="H18" s="70" t="s">
        <v>55</v>
      </c>
      <c r="I18" s="70"/>
      <c r="J18" s="70"/>
    </row>
    <row r="19" spans="1:11" ht="18.75" x14ac:dyDescent="0.3">
      <c r="A19" s="5"/>
      <c r="B19" s="3" t="s">
        <v>30</v>
      </c>
      <c r="C19" s="5"/>
      <c r="D19" s="5"/>
      <c r="E19" s="5"/>
      <c r="F19" s="5"/>
      <c r="G19" s="5"/>
      <c r="H19" s="70" t="s">
        <v>31</v>
      </c>
      <c r="I19" s="70"/>
      <c r="J19" s="70"/>
    </row>
    <row r="20" spans="1:11" x14ac:dyDescent="0.25">
      <c r="A20" s="5"/>
      <c r="B20" s="5"/>
      <c r="C20" s="4"/>
      <c r="D20" s="4"/>
      <c r="E20" s="4"/>
      <c r="F20" s="4"/>
      <c r="G20" s="4"/>
      <c r="H20" s="4"/>
      <c r="I20" s="4"/>
      <c r="J20" s="4"/>
      <c r="K20" s="4"/>
    </row>
    <row r="21" spans="1:11" x14ac:dyDescent="0.25">
      <c r="A21" s="5"/>
      <c r="B21" s="5"/>
      <c r="C21" s="4"/>
      <c r="D21" s="4"/>
      <c r="E21" s="4"/>
      <c r="F21" s="4"/>
      <c r="G21" s="4"/>
      <c r="H21" s="4"/>
      <c r="I21" s="4"/>
      <c r="J21" s="4"/>
    </row>
    <row r="22" spans="1:11" x14ac:dyDescent="0.25">
      <c r="A22" s="5"/>
      <c r="B22" s="5"/>
      <c r="C22" s="4"/>
      <c r="D22" s="4"/>
      <c r="E22" s="4"/>
      <c r="F22" s="4"/>
      <c r="G22" s="4"/>
      <c r="H22" s="4"/>
      <c r="I22" s="4"/>
      <c r="J22" s="4"/>
    </row>
    <row r="23" spans="1:11" x14ac:dyDescent="0.25">
      <c r="A23" s="5"/>
      <c r="B23" s="5"/>
      <c r="C23" s="4"/>
      <c r="D23" s="4"/>
      <c r="E23" s="4"/>
      <c r="F23" s="4"/>
      <c r="G23" s="4"/>
      <c r="H23" s="4"/>
      <c r="I23" s="4"/>
      <c r="J23" s="4"/>
    </row>
    <row r="24" spans="1:11" x14ac:dyDescent="0.25">
      <c r="A24" s="5"/>
      <c r="B24" s="5"/>
      <c r="C24" s="4"/>
      <c r="D24" s="4"/>
      <c r="E24" s="4"/>
      <c r="F24" s="4"/>
      <c r="G24" s="4"/>
      <c r="H24" s="4"/>
      <c r="I24" s="4"/>
      <c r="J24" s="4"/>
    </row>
    <row r="25" spans="1:11" x14ac:dyDescent="0.25">
      <c r="A25" s="5"/>
      <c r="B25" s="5"/>
      <c r="C25" s="4"/>
      <c r="D25" s="4"/>
      <c r="E25" s="4"/>
      <c r="F25" s="4"/>
      <c r="G25" s="4"/>
      <c r="H25" s="4"/>
      <c r="I25" s="4"/>
      <c r="J25" s="4"/>
    </row>
    <row r="26" spans="1:11" x14ac:dyDescent="0.25">
      <c r="A26" s="5"/>
      <c r="B26" s="5"/>
      <c r="C26" s="4"/>
      <c r="D26" s="4"/>
      <c r="E26" s="4"/>
      <c r="F26" s="4"/>
      <c r="G26" s="4"/>
      <c r="H26" s="4"/>
      <c r="I26" s="4"/>
      <c r="J26" s="4"/>
    </row>
    <row r="27" spans="1:11" x14ac:dyDescent="0.25">
      <c r="A27" s="5"/>
      <c r="B27" s="5"/>
      <c r="C27" s="4"/>
      <c r="D27" s="4"/>
      <c r="E27" s="4"/>
      <c r="F27" s="4"/>
      <c r="G27" s="4"/>
      <c r="H27" s="4"/>
      <c r="I27" s="4"/>
      <c r="J27" s="4"/>
    </row>
    <row r="28" spans="1:11" x14ac:dyDescent="0.25">
      <c r="A28" s="5"/>
      <c r="B28" s="5"/>
      <c r="C28" s="4"/>
      <c r="D28" s="4"/>
      <c r="E28" s="4"/>
      <c r="F28" s="4"/>
      <c r="G28" s="4"/>
      <c r="H28" s="4"/>
      <c r="I28" s="4"/>
      <c r="J28" s="4"/>
    </row>
    <row r="29" spans="1:11" x14ac:dyDescent="0.25">
      <c r="A29" s="5"/>
      <c r="B29" s="5"/>
      <c r="C29" s="4"/>
      <c r="D29" s="4"/>
      <c r="E29" s="4"/>
      <c r="F29" s="4"/>
      <c r="G29" s="4"/>
      <c r="H29" s="4"/>
      <c r="I29" s="4"/>
      <c r="J29" s="4"/>
    </row>
    <row r="30" spans="1:11" x14ac:dyDescent="0.25">
      <c r="A30" s="5"/>
      <c r="B30" s="5"/>
      <c r="C30" s="4"/>
      <c r="D30" s="4"/>
      <c r="E30" s="4"/>
      <c r="F30" s="4"/>
      <c r="G30" s="4"/>
      <c r="H30" s="4"/>
      <c r="I30" s="4"/>
      <c r="J30" s="4"/>
    </row>
    <row r="31" spans="1:11" x14ac:dyDescent="0.25">
      <c r="A31" s="5"/>
      <c r="B31" s="5"/>
      <c r="C31" s="4"/>
      <c r="D31" s="4"/>
      <c r="E31" s="4"/>
      <c r="F31" s="4"/>
      <c r="G31" s="4"/>
      <c r="H31" s="4"/>
      <c r="I31" s="4"/>
      <c r="J31" s="4"/>
    </row>
    <row r="32" spans="1:11" x14ac:dyDescent="0.25">
      <c r="A32" s="5"/>
      <c r="B32" s="5"/>
      <c r="C32" s="4"/>
      <c r="D32" s="4"/>
      <c r="E32" s="4"/>
      <c r="F32" s="4"/>
      <c r="G32" s="4"/>
      <c r="H32" s="4"/>
      <c r="I32" s="4"/>
      <c r="J32" s="4"/>
    </row>
    <row r="33" spans="1:10" x14ac:dyDescent="0.25">
      <c r="A33" s="5"/>
      <c r="B33" s="5"/>
      <c r="C33" s="4"/>
      <c r="D33" s="4"/>
      <c r="E33" s="4"/>
      <c r="F33" s="4"/>
      <c r="G33" s="4"/>
      <c r="H33" s="4"/>
      <c r="I33" s="4"/>
      <c r="J33" s="4"/>
    </row>
    <row r="34" spans="1:10" x14ac:dyDescent="0.25">
      <c r="A34" s="5"/>
      <c r="B34" s="5"/>
      <c r="C34" s="4"/>
      <c r="D34" s="4"/>
      <c r="E34" s="4"/>
      <c r="F34" s="4"/>
      <c r="G34" s="4"/>
      <c r="H34" s="4"/>
      <c r="I34" s="4"/>
      <c r="J34" s="4"/>
    </row>
    <row r="35" spans="1:10" x14ac:dyDescent="0.25">
      <c r="A35" s="5"/>
      <c r="B35" s="5"/>
      <c r="C35" s="4"/>
      <c r="D35" s="4"/>
      <c r="E35" s="4"/>
      <c r="F35" s="4"/>
      <c r="G35" s="4"/>
      <c r="H35" s="4"/>
      <c r="I35" s="4"/>
      <c r="J35" s="4"/>
    </row>
    <row r="36" spans="1:10" x14ac:dyDescent="0.25">
      <c r="A36" s="5"/>
      <c r="B36" s="5"/>
      <c r="C36" s="4"/>
      <c r="D36" s="4"/>
      <c r="E36" s="4"/>
      <c r="F36" s="4"/>
      <c r="G36" s="4"/>
      <c r="H36" s="4"/>
      <c r="I36" s="4"/>
      <c r="J36" s="4"/>
    </row>
    <row r="37" spans="1:10" x14ac:dyDescent="0.25">
      <c r="A37" s="5"/>
      <c r="B37" s="5"/>
      <c r="C37" s="4"/>
      <c r="D37" s="4"/>
      <c r="E37" s="4"/>
      <c r="F37" s="4"/>
      <c r="G37" s="4"/>
      <c r="H37" s="4"/>
      <c r="I37" s="4"/>
      <c r="J37" s="4"/>
    </row>
    <row r="38" spans="1:10" x14ac:dyDescent="0.25">
      <c r="A38" s="5"/>
      <c r="B38" s="5"/>
      <c r="C38" s="4"/>
      <c r="D38" s="4"/>
      <c r="E38" s="4"/>
      <c r="F38" s="4"/>
      <c r="G38" s="4"/>
      <c r="H38" s="4"/>
      <c r="I38" s="4"/>
      <c r="J38" s="4"/>
    </row>
    <row r="39" spans="1:10" x14ac:dyDescent="0.25">
      <c r="A39" s="5"/>
      <c r="B39" s="5"/>
      <c r="C39" s="4"/>
      <c r="D39" s="4"/>
      <c r="E39" s="4"/>
      <c r="F39" s="4"/>
      <c r="G39" s="4"/>
      <c r="H39" s="4"/>
      <c r="I39" s="4"/>
      <c r="J39" s="4"/>
    </row>
    <row r="40" spans="1:10" x14ac:dyDescent="0.25">
      <c r="A40" s="5"/>
      <c r="B40" s="5"/>
      <c r="C40" s="4"/>
      <c r="D40" s="4"/>
      <c r="E40" s="4"/>
      <c r="F40" s="4"/>
      <c r="G40" s="4"/>
      <c r="H40" s="4"/>
      <c r="I40" s="4"/>
      <c r="J40" s="4"/>
    </row>
    <row r="41" spans="1:10" x14ac:dyDescent="0.25">
      <c r="A41" s="5"/>
      <c r="B41" s="5"/>
      <c r="C41" s="4"/>
      <c r="D41" s="4"/>
      <c r="E41" s="4"/>
      <c r="F41" s="4"/>
      <c r="G41" s="4"/>
      <c r="H41" s="4"/>
      <c r="I41" s="4"/>
      <c r="J41" s="4"/>
    </row>
    <row r="42" spans="1:10" x14ac:dyDescent="0.25">
      <c r="A42" s="5"/>
      <c r="B42" s="5"/>
      <c r="C42" s="4"/>
      <c r="D42" s="4"/>
      <c r="E42" s="4"/>
      <c r="F42" s="4"/>
      <c r="G42" s="4"/>
      <c r="H42" s="4"/>
      <c r="I42" s="4"/>
      <c r="J42" s="4"/>
    </row>
    <row r="43" spans="1:10" x14ac:dyDescent="0.25">
      <c r="A43" s="5"/>
      <c r="B43" s="5"/>
      <c r="C43" s="4"/>
      <c r="D43" s="4"/>
      <c r="E43" s="4"/>
      <c r="F43" s="4"/>
      <c r="G43" s="4"/>
      <c r="H43" s="4"/>
      <c r="I43" s="4"/>
      <c r="J43" s="4"/>
    </row>
    <row r="44" spans="1:10" x14ac:dyDescent="0.25">
      <c r="A44" s="5"/>
      <c r="B44" s="5"/>
      <c r="C44" s="4"/>
      <c r="D44" s="4"/>
      <c r="E44" s="4"/>
      <c r="F44" s="4"/>
      <c r="G44" s="4"/>
      <c r="H44" s="4"/>
      <c r="I44" s="4"/>
      <c r="J44" s="4"/>
    </row>
    <row r="45" spans="1:10" x14ac:dyDescent="0.25">
      <c r="A45" s="5"/>
      <c r="B45" s="5"/>
      <c r="C45" s="4"/>
      <c r="D45" s="4"/>
      <c r="E45" s="4"/>
      <c r="F45" s="4"/>
      <c r="G45" s="4"/>
      <c r="H45" s="4"/>
      <c r="I45" s="4"/>
      <c r="J45" s="4"/>
    </row>
    <row r="46" spans="1:10" x14ac:dyDescent="0.25">
      <c r="A46" s="5"/>
      <c r="B46" s="5"/>
      <c r="C46" s="4"/>
      <c r="D46" s="4"/>
      <c r="E46" s="4"/>
      <c r="F46" s="4"/>
      <c r="G46" s="4"/>
      <c r="H46" s="4"/>
      <c r="I46" s="4"/>
      <c r="J46" s="4"/>
    </row>
    <row r="47" spans="1:10" x14ac:dyDescent="0.25">
      <c r="A47" s="5"/>
      <c r="B47" s="5"/>
      <c r="C47" s="4"/>
      <c r="D47" s="4"/>
      <c r="E47" s="4"/>
      <c r="F47" s="4"/>
      <c r="G47" s="4"/>
      <c r="H47" s="4"/>
      <c r="I47" s="4"/>
      <c r="J47" s="4"/>
    </row>
    <row r="48" spans="1:10" x14ac:dyDescent="0.25">
      <c r="A48" s="5"/>
      <c r="B48" s="5"/>
      <c r="C48" s="4"/>
      <c r="D48" s="4"/>
      <c r="E48" s="4"/>
      <c r="F48" s="4"/>
      <c r="G48" s="4"/>
      <c r="H48" s="4"/>
      <c r="I48" s="4"/>
      <c r="J48" s="4"/>
    </row>
    <row r="49" spans="1:11" x14ac:dyDescent="0.25">
      <c r="A49" s="5"/>
      <c r="B49" s="5"/>
      <c r="C49" s="4"/>
      <c r="D49" s="4"/>
      <c r="E49" s="4"/>
      <c r="F49" s="4"/>
      <c r="G49" s="4"/>
      <c r="H49" s="4"/>
      <c r="I49" s="4"/>
      <c r="J49" s="4"/>
    </row>
    <row r="50" spans="1:11" x14ac:dyDescent="0.25">
      <c r="A50" s="5"/>
      <c r="B50" s="5"/>
      <c r="C50" s="4"/>
      <c r="D50" s="4"/>
      <c r="E50" s="4"/>
      <c r="F50" s="4"/>
      <c r="G50" s="4"/>
      <c r="H50" s="4"/>
      <c r="I50" s="4"/>
      <c r="J50" s="4"/>
    </row>
    <row r="51" spans="1:11" x14ac:dyDescent="0.25">
      <c r="A51" s="5"/>
      <c r="B51" s="5"/>
      <c r="C51" s="4"/>
      <c r="D51" s="4"/>
      <c r="E51" s="4"/>
      <c r="F51" s="4"/>
      <c r="G51" s="4"/>
      <c r="H51" s="4"/>
      <c r="I51" s="4"/>
      <c r="J51" s="4"/>
    </row>
    <row r="52" spans="1:11" x14ac:dyDescent="0.25">
      <c r="A52" s="5"/>
      <c r="B52" s="5"/>
      <c r="C52" s="4"/>
      <c r="D52" s="4"/>
      <c r="E52" s="4"/>
      <c r="F52" s="4"/>
      <c r="G52" s="4"/>
      <c r="H52" s="4"/>
      <c r="I52" s="4"/>
      <c r="J52" s="4"/>
    </row>
    <row r="53" spans="1:11" x14ac:dyDescent="0.25">
      <c r="A53" s="5"/>
      <c r="B53" s="5"/>
      <c r="C53" s="4"/>
      <c r="D53" s="4"/>
      <c r="E53" s="4"/>
      <c r="F53" s="4"/>
      <c r="G53" s="4"/>
      <c r="H53" s="4"/>
      <c r="I53" s="4"/>
      <c r="J53" s="4"/>
    </row>
    <row r="54" spans="1:11" x14ac:dyDescent="0.25">
      <c r="A54" s="5"/>
      <c r="B54" s="5"/>
      <c r="C54" s="4"/>
      <c r="D54" s="4"/>
      <c r="E54" s="4"/>
      <c r="F54" s="4"/>
      <c r="G54" s="4"/>
      <c r="H54" s="4"/>
      <c r="I54" s="4"/>
      <c r="J54" s="4"/>
    </row>
    <row r="55" spans="1:11" ht="18.75" x14ac:dyDescent="0.3">
      <c r="B55" s="3" t="s">
        <v>2</v>
      </c>
      <c r="C55" s="2"/>
      <c r="D55" s="2"/>
      <c r="E55" s="2"/>
      <c r="F55" s="2"/>
      <c r="G55" s="2"/>
      <c r="H55" s="82"/>
      <c r="I55" s="82"/>
      <c r="J55" s="82"/>
      <c r="K55" s="82"/>
    </row>
    <row r="56" spans="1:11" ht="18.75" x14ac:dyDescent="0.3">
      <c r="B56" s="3" t="s">
        <v>3</v>
      </c>
      <c r="C56" s="2"/>
      <c r="D56" s="2"/>
      <c r="E56" s="2"/>
      <c r="F56" s="2"/>
      <c r="G56" s="2"/>
      <c r="H56" s="4"/>
      <c r="I56" s="4"/>
      <c r="J56" s="4"/>
    </row>
    <row r="57" spans="1:11" ht="18.75" x14ac:dyDescent="0.3">
      <c r="B57" s="3"/>
      <c r="C57" s="2"/>
      <c r="D57" s="2"/>
      <c r="E57" s="2"/>
      <c r="F57" s="2"/>
      <c r="G57" s="2"/>
      <c r="H57" s="4"/>
      <c r="I57" s="4"/>
      <c r="J57" s="4"/>
    </row>
    <row r="58" spans="1:11" ht="18.75" x14ac:dyDescent="0.3">
      <c r="B58" s="3" t="s">
        <v>4</v>
      </c>
      <c r="C58" s="2"/>
      <c r="D58" s="2"/>
      <c r="E58" s="2"/>
      <c r="F58" s="2"/>
      <c r="G58" s="2"/>
      <c r="H58" s="4"/>
      <c r="I58" s="4"/>
      <c r="J58" s="4"/>
    </row>
    <row r="59" spans="1:11" ht="18.75" x14ac:dyDescent="0.3">
      <c r="B59" s="2"/>
      <c r="C59" s="3"/>
      <c r="D59" s="3"/>
      <c r="E59" s="3"/>
      <c r="F59" s="3"/>
      <c r="G59" s="3"/>
      <c r="H59" s="4"/>
      <c r="I59" s="4"/>
      <c r="J59" s="4"/>
    </row>
    <row r="60" spans="1:11" ht="18.75" x14ac:dyDescent="0.3">
      <c r="B60" s="2"/>
      <c r="C60" s="3"/>
      <c r="D60" s="3"/>
      <c r="E60" s="3"/>
      <c r="F60" s="3"/>
      <c r="G60" s="3"/>
      <c r="H60" s="4"/>
      <c r="I60" s="4"/>
      <c r="J60" s="4"/>
    </row>
    <row r="61" spans="1:11" ht="18.75" x14ac:dyDescent="0.3">
      <c r="B61" s="2"/>
      <c r="C61" s="3"/>
      <c r="D61" s="3"/>
      <c r="E61" s="3"/>
      <c r="F61" s="3"/>
      <c r="G61" s="3"/>
      <c r="H61" s="4"/>
      <c r="I61" s="4"/>
      <c r="J61" s="4"/>
    </row>
    <row r="62" spans="1:11" ht="18.75" x14ac:dyDescent="0.3">
      <c r="B62" s="2"/>
      <c r="C62" s="3"/>
      <c r="D62" s="3"/>
      <c r="E62" s="3"/>
      <c r="F62" s="3"/>
      <c r="G62" s="3"/>
      <c r="H62" s="4"/>
      <c r="I62" s="4"/>
      <c r="J62" s="4"/>
    </row>
    <row r="63" spans="1:11" ht="18.75" x14ac:dyDescent="0.3">
      <c r="B63" s="2"/>
      <c r="C63" s="3"/>
      <c r="D63" s="3"/>
      <c r="E63" s="3"/>
      <c r="F63" s="3"/>
      <c r="G63" s="3"/>
      <c r="H63" s="4"/>
      <c r="I63" s="4"/>
      <c r="J63" s="4"/>
    </row>
  </sheetData>
  <mergeCells count="5">
    <mergeCell ref="A2:K2"/>
    <mergeCell ref="A3:K3"/>
    <mergeCell ref="A4:K4"/>
    <mergeCell ref="A5:K5"/>
    <mergeCell ref="H55:K55"/>
  </mergeCells>
  <pageMargins left="0.35833333333333334" right="8.3333333333333332E-3" top="0.2812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3"/>
  <sheetViews>
    <sheetView view="pageLayout" topLeftCell="A7" zoomScaleNormal="100" workbookViewId="0">
      <selection activeCell="B7" sqref="B7"/>
    </sheetView>
  </sheetViews>
  <sheetFormatPr defaultRowHeight="15" x14ac:dyDescent="0.25"/>
  <cols>
    <col min="1" max="1" width="4.28515625" style="1" customWidth="1"/>
    <col min="2" max="2" width="34" style="1" customWidth="1"/>
    <col min="3" max="3" width="6.7109375" customWidth="1"/>
    <col min="4" max="4" width="8.42578125" bestFit="1" customWidth="1"/>
    <col min="5" max="5" width="6" bestFit="1" customWidth="1"/>
    <col min="6" max="6" width="11" bestFit="1" customWidth="1"/>
    <col min="7" max="7" width="13.28515625" bestFit="1" customWidth="1"/>
    <col min="8" max="9" width="9.140625" customWidth="1"/>
    <col min="10" max="10" width="8.28515625" bestFit="1" customWidth="1"/>
    <col min="11" max="11" width="7.140625" customWidth="1"/>
    <col min="12" max="12" width="8.42578125" customWidth="1"/>
    <col min="13" max="13" width="9.140625" customWidth="1"/>
  </cols>
  <sheetData>
    <row r="2" spans="1:13" ht="18.75" x14ac:dyDescent="0.3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18.75" x14ac:dyDescent="0.3">
      <c r="A3" s="83" t="s">
        <v>49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3" ht="18.75" x14ac:dyDescent="0.3">
      <c r="A4" s="83" t="s">
        <v>34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18.75" x14ac:dyDescent="0.3">
      <c r="A5" s="83" t="s">
        <v>48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</row>
    <row r="6" spans="1:13" ht="15.75" customHeight="1" x14ac:dyDescent="0.3">
      <c r="A6" s="22"/>
      <c r="B6" s="22"/>
      <c r="C6" s="22"/>
      <c r="D6" s="63"/>
      <c r="E6" s="63"/>
      <c r="F6" s="63"/>
      <c r="G6" s="63"/>
      <c r="H6" s="22"/>
      <c r="I6" s="22"/>
      <c r="J6" s="22"/>
      <c r="K6" s="22"/>
      <c r="L6" s="22"/>
      <c r="M6" s="22"/>
    </row>
    <row r="7" spans="1:13" ht="139.9" customHeight="1" x14ac:dyDescent="0.25">
      <c r="A7" s="35" t="s">
        <v>27</v>
      </c>
      <c r="B7" s="35" t="s">
        <v>28</v>
      </c>
      <c r="C7" s="45" t="s">
        <v>79</v>
      </c>
      <c r="D7" s="45" t="s">
        <v>80</v>
      </c>
      <c r="E7" s="45" t="s">
        <v>81</v>
      </c>
      <c r="F7" s="45" t="s">
        <v>82</v>
      </c>
      <c r="G7" s="45" t="s">
        <v>85</v>
      </c>
      <c r="H7" s="45" t="s">
        <v>83</v>
      </c>
      <c r="I7" s="45" t="s">
        <v>84</v>
      </c>
      <c r="J7" s="23" t="s">
        <v>0</v>
      </c>
      <c r="K7" s="23" t="s">
        <v>7</v>
      </c>
      <c r="L7" s="23" t="s">
        <v>8</v>
      </c>
      <c r="M7" s="23" t="s">
        <v>5</v>
      </c>
    </row>
    <row r="8" spans="1:13" ht="29.45" customHeight="1" x14ac:dyDescent="0.25">
      <c r="A8" s="16">
        <v>1</v>
      </c>
      <c r="B8" s="40" t="s">
        <v>86</v>
      </c>
      <c r="C8" s="20">
        <v>94</v>
      </c>
      <c r="D8" s="20">
        <v>95</v>
      </c>
      <c r="E8" s="20">
        <v>92</v>
      </c>
      <c r="F8" s="20">
        <v>92</v>
      </c>
      <c r="G8" s="20">
        <v>92</v>
      </c>
      <c r="H8" s="20">
        <v>96</v>
      </c>
      <c r="I8" s="20">
        <v>80</v>
      </c>
      <c r="J8" s="7">
        <f>AVERAGE(C8:I8)</f>
        <v>91.571428571428569</v>
      </c>
      <c r="K8" s="7">
        <v>0</v>
      </c>
      <c r="L8" s="7">
        <f>J8+K8</f>
        <v>91.571428571428569</v>
      </c>
      <c r="M8" s="8"/>
    </row>
    <row r="9" spans="1:13" ht="29.45" customHeight="1" x14ac:dyDescent="0.25">
      <c r="A9" s="52"/>
      <c r="B9" s="49"/>
      <c r="C9" s="31"/>
      <c r="D9" s="31"/>
      <c r="E9" s="31"/>
      <c r="F9" s="31"/>
      <c r="G9" s="31"/>
      <c r="H9" s="31"/>
      <c r="I9" s="31"/>
      <c r="J9" s="12"/>
      <c r="K9" s="12"/>
      <c r="L9" s="12"/>
      <c r="M9" s="33"/>
    </row>
    <row r="10" spans="1:13" x14ac:dyDescent="0.25">
      <c r="A10" s="5"/>
      <c r="B10" s="5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3" ht="18.75" x14ac:dyDescent="0.3">
      <c r="B11" s="3" t="s">
        <v>2</v>
      </c>
      <c r="C11" s="2"/>
      <c r="D11" s="2"/>
      <c r="E11" s="2"/>
      <c r="F11" s="2"/>
      <c r="G11" s="2"/>
      <c r="H11" s="2"/>
      <c r="I11" s="2"/>
      <c r="J11" s="70" t="s">
        <v>29</v>
      </c>
      <c r="K11" s="70"/>
      <c r="L11" s="70"/>
    </row>
    <row r="12" spans="1:13" ht="18.75" x14ac:dyDescent="0.3">
      <c r="B12" s="3" t="s">
        <v>3</v>
      </c>
      <c r="C12" s="2"/>
      <c r="D12" s="2"/>
      <c r="E12" s="2"/>
      <c r="F12" s="2"/>
      <c r="G12" s="2"/>
      <c r="H12" s="2"/>
      <c r="I12" s="2"/>
      <c r="J12" s="70" t="s">
        <v>50</v>
      </c>
      <c r="K12" s="70"/>
      <c r="L12" s="70"/>
    </row>
    <row r="13" spans="1:13" ht="8.25" customHeight="1" x14ac:dyDescent="0.3">
      <c r="B13" s="3"/>
      <c r="C13" s="2"/>
      <c r="D13" s="2"/>
      <c r="E13" s="2"/>
      <c r="F13" s="2"/>
      <c r="G13" s="2"/>
      <c r="H13" s="2"/>
      <c r="I13" s="2"/>
      <c r="J13" s="2"/>
      <c r="K13" s="4"/>
      <c r="L13" s="4"/>
    </row>
    <row r="14" spans="1:13" ht="18.75" x14ac:dyDescent="0.3">
      <c r="B14" s="3" t="s">
        <v>4</v>
      </c>
      <c r="C14" s="2"/>
      <c r="D14" s="2"/>
      <c r="E14" s="2"/>
      <c r="F14" s="2"/>
      <c r="G14" s="2"/>
      <c r="H14" s="2"/>
      <c r="I14" s="2"/>
      <c r="J14" s="14" t="s">
        <v>51</v>
      </c>
      <c r="K14" s="70"/>
      <c r="L14" s="70"/>
    </row>
    <row r="15" spans="1:13" ht="18.75" x14ac:dyDescent="0.3">
      <c r="A15" s="5"/>
      <c r="B15" s="5"/>
      <c r="C15" s="5"/>
      <c r="D15" s="5"/>
      <c r="E15" s="5"/>
      <c r="F15" s="5"/>
      <c r="G15" s="5"/>
      <c r="H15" s="5"/>
      <c r="I15" s="5"/>
      <c r="J15" s="70" t="s">
        <v>52</v>
      </c>
      <c r="K15" s="70"/>
      <c r="L15" s="70"/>
    </row>
    <row r="16" spans="1:13" ht="18.75" x14ac:dyDescent="0.3">
      <c r="A16" s="5"/>
      <c r="B16" s="5"/>
      <c r="C16" s="5"/>
      <c r="D16" s="5"/>
      <c r="E16" s="5"/>
      <c r="F16" s="5"/>
      <c r="G16" s="5"/>
      <c r="H16" s="5"/>
      <c r="I16" s="5"/>
      <c r="J16" s="70" t="s">
        <v>53</v>
      </c>
      <c r="K16" s="70"/>
      <c r="L16" s="70"/>
    </row>
    <row r="17" spans="1:13" ht="18.75" x14ac:dyDescent="0.3">
      <c r="A17" s="5"/>
      <c r="B17" s="5"/>
      <c r="C17" s="5"/>
      <c r="D17" s="5"/>
      <c r="E17" s="5"/>
      <c r="F17" s="5"/>
      <c r="G17" s="5"/>
      <c r="H17" s="5"/>
      <c r="I17" s="5"/>
      <c r="J17" s="70" t="s">
        <v>54</v>
      </c>
      <c r="K17" s="70"/>
      <c r="L17" s="70"/>
    </row>
    <row r="18" spans="1:13" ht="18.75" x14ac:dyDescent="0.3">
      <c r="A18" s="5"/>
      <c r="B18" s="5"/>
      <c r="C18" s="5"/>
      <c r="D18" s="5"/>
      <c r="E18" s="5"/>
      <c r="F18" s="5"/>
      <c r="G18" s="5"/>
      <c r="H18" s="5"/>
      <c r="I18" s="5"/>
      <c r="J18" s="70" t="s">
        <v>55</v>
      </c>
      <c r="K18" s="70"/>
      <c r="L18" s="70"/>
    </row>
    <row r="19" spans="1:13" ht="18.75" x14ac:dyDescent="0.3">
      <c r="A19" s="5"/>
      <c r="B19" s="3" t="s">
        <v>30</v>
      </c>
      <c r="C19" s="5"/>
      <c r="D19" s="5"/>
      <c r="E19" s="5"/>
      <c r="F19" s="5"/>
      <c r="G19" s="5"/>
      <c r="H19" s="5"/>
      <c r="I19" s="5"/>
      <c r="J19" s="70" t="s">
        <v>31</v>
      </c>
      <c r="K19" s="70"/>
      <c r="L19" s="70"/>
    </row>
    <row r="20" spans="1:13" x14ac:dyDescent="0.25">
      <c r="A20" s="5"/>
      <c r="B20" s="5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5"/>
      <c r="B21" s="5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3" x14ac:dyDescent="0.25">
      <c r="A22" s="5"/>
      <c r="B22" s="5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3" x14ac:dyDescent="0.25">
      <c r="A23" s="5"/>
      <c r="B23" s="5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3" x14ac:dyDescent="0.25">
      <c r="A24" s="5"/>
      <c r="B24" s="5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3" x14ac:dyDescent="0.25">
      <c r="A25" s="5"/>
      <c r="B25" s="5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3" x14ac:dyDescent="0.25">
      <c r="A26" s="5"/>
      <c r="B26" s="5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3" x14ac:dyDescent="0.25">
      <c r="A27" s="5"/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3" x14ac:dyDescent="0.25">
      <c r="A28" s="5"/>
      <c r="B28" s="5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3" x14ac:dyDescent="0.25">
      <c r="A29" s="5"/>
      <c r="B29" s="5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3" x14ac:dyDescent="0.25">
      <c r="A30" s="5"/>
      <c r="B30" s="5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3" x14ac:dyDescent="0.25">
      <c r="A31" s="5"/>
      <c r="B31" s="5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3" x14ac:dyDescent="0.25">
      <c r="A32" s="5"/>
      <c r="B32" s="5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5"/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5"/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25">
      <c r="A38" s="5"/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x14ac:dyDescent="0.25">
      <c r="A39" s="5"/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25">
      <c r="A40" s="5"/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5"/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5"/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x14ac:dyDescent="0.25">
      <c r="A43" s="5"/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25">
      <c r="A44" s="5"/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x14ac:dyDescent="0.25">
      <c r="A45" s="5"/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x14ac:dyDescent="0.25">
      <c r="A46" s="5"/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25">
      <c r="A47" s="5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5">
      <c r="A48" s="5"/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3" x14ac:dyDescent="0.25">
      <c r="A49" s="5"/>
      <c r="B49" s="5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3" x14ac:dyDescent="0.25">
      <c r="A50" s="5"/>
      <c r="B50" s="5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3" x14ac:dyDescent="0.25">
      <c r="A51" s="5"/>
      <c r="B51" s="5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3" x14ac:dyDescent="0.25">
      <c r="A52" s="5"/>
      <c r="B52" s="5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3" x14ac:dyDescent="0.25">
      <c r="A53" s="5"/>
      <c r="B53" s="5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3" x14ac:dyDescent="0.25">
      <c r="A54" s="5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3" ht="18.75" x14ac:dyDescent="0.3">
      <c r="B55" s="3" t="s">
        <v>2</v>
      </c>
      <c r="C55" s="2"/>
      <c r="D55" s="2"/>
      <c r="E55" s="2"/>
      <c r="F55" s="2"/>
      <c r="G55" s="2"/>
      <c r="H55" s="2"/>
      <c r="I55" s="2"/>
      <c r="J55" s="82"/>
      <c r="K55" s="82"/>
      <c r="L55" s="82"/>
      <c r="M55" s="82"/>
    </row>
    <row r="56" spans="1:13" ht="18.75" x14ac:dyDescent="0.3">
      <c r="B56" s="3" t="s">
        <v>3</v>
      </c>
      <c r="C56" s="2"/>
      <c r="D56" s="2"/>
      <c r="E56" s="2"/>
      <c r="F56" s="2"/>
      <c r="G56" s="2"/>
      <c r="H56" s="2"/>
      <c r="I56" s="2"/>
      <c r="J56" s="4"/>
      <c r="K56" s="4"/>
      <c r="L56" s="4"/>
    </row>
    <row r="57" spans="1:13" ht="18.75" x14ac:dyDescent="0.3">
      <c r="B57" s="3"/>
      <c r="C57" s="2"/>
      <c r="D57" s="2"/>
      <c r="E57" s="2"/>
      <c r="F57" s="2"/>
      <c r="G57" s="2"/>
      <c r="H57" s="2"/>
      <c r="I57" s="2"/>
      <c r="J57" s="4"/>
      <c r="K57" s="4"/>
      <c r="L57" s="4"/>
    </row>
    <row r="58" spans="1:13" ht="18.75" x14ac:dyDescent="0.3">
      <c r="B58" s="3" t="s">
        <v>4</v>
      </c>
      <c r="C58" s="2"/>
      <c r="D58" s="2"/>
      <c r="E58" s="2"/>
      <c r="F58" s="2"/>
      <c r="G58" s="2"/>
      <c r="H58" s="2"/>
      <c r="I58" s="2"/>
      <c r="J58" s="4"/>
      <c r="K58" s="4"/>
      <c r="L58" s="4"/>
    </row>
    <row r="59" spans="1:13" ht="18.75" x14ac:dyDescent="0.3">
      <c r="B59" s="2"/>
      <c r="C59" s="3"/>
      <c r="D59" s="3"/>
      <c r="E59" s="3"/>
      <c r="F59" s="3"/>
      <c r="G59" s="3"/>
      <c r="H59" s="3"/>
      <c r="I59" s="3"/>
      <c r="J59" s="4"/>
      <c r="K59" s="4"/>
      <c r="L59" s="4"/>
    </row>
    <row r="60" spans="1:13" ht="18.75" x14ac:dyDescent="0.3">
      <c r="B60" s="2"/>
      <c r="C60" s="3"/>
      <c r="D60" s="3"/>
      <c r="E60" s="3"/>
      <c r="F60" s="3"/>
      <c r="G60" s="3"/>
      <c r="H60" s="3"/>
      <c r="I60" s="3"/>
      <c r="J60" s="4"/>
      <c r="K60" s="4"/>
      <c r="L60" s="4"/>
    </row>
    <row r="61" spans="1:13" ht="18.75" x14ac:dyDescent="0.3">
      <c r="B61" s="2"/>
      <c r="C61" s="3"/>
      <c r="D61" s="3"/>
      <c r="E61" s="3"/>
      <c r="F61" s="3"/>
      <c r="G61" s="3"/>
      <c r="H61" s="3"/>
      <c r="I61" s="3"/>
      <c r="J61" s="4"/>
      <c r="K61" s="4"/>
      <c r="L61" s="4"/>
    </row>
    <row r="62" spans="1:13" ht="18.75" x14ac:dyDescent="0.3">
      <c r="B62" s="2"/>
      <c r="C62" s="3"/>
      <c r="D62" s="3"/>
      <c r="E62" s="3"/>
      <c r="F62" s="3"/>
      <c r="G62" s="3"/>
      <c r="H62" s="3"/>
      <c r="I62" s="3"/>
      <c r="J62" s="4"/>
      <c r="K62" s="4"/>
      <c r="L62" s="4"/>
    </row>
    <row r="63" spans="1:13" ht="18.75" x14ac:dyDescent="0.3">
      <c r="B63" s="2"/>
      <c r="C63" s="3"/>
      <c r="D63" s="3"/>
      <c r="E63" s="3"/>
      <c r="F63" s="3"/>
      <c r="G63" s="3"/>
      <c r="H63" s="3"/>
      <c r="I63" s="3"/>
      <c r="J63" s="4"/>
      <c r="K63" s="4"/>
      <c r="L63" s="4"/>
    </row>
  </sheetData>
  <sortState ref="B8:N9">
    <sortCondition descending="1" ref="L8:L9"/>
  </sortState>
  <mergeCells count="5">
    <mergeCell ref="J55:M55"/>
    <mergeCell ref="A2:M2"/>
    <mergeCell ref="A5:M5"/>
    <mergeCell ref="A3:M3"/>
    <mergeCell ref="A4:M4"/>
  </mergeCells>
  <pageMargins left="0.35833333333333334" right="8.3333333333333332E-3" top="0.2812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4"/>
  <sheetViews>
    <sheetView view="pageLayout" topLeftCell="A5" zoomScaleNormal="100" workbookViewId="0">
      <selection activeCell="E14" sqref="E14"/>
    </sheetView>
  </sheetViews>
  <sheetFormatPr defaultRowHeight="15" x14ac:dyDescent="0.25"/>
  <cols>
    <col min="1" max="1" width="6.28515625" style="1" customWidth="1"/>
    <col min="2" max="2" width="31.7109375" style="1" customWidth="1"/>
    <col min="3" max="10" width="7" customWidth="1"/>
    <col min="11" max="13" width="9.140625" customWidth="1"/>
    <col min="14" max="14" width="10.7109375" customWidth="1"/>
  </cols>
  <sheetData>
    <row r="2" spans="1:14" ht="18.75" x14ac:dyDescent="0.3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ht="18.75" x14ac:dyDescent="0.3">
      <c r="A3" s="83" t="s">
        <v>49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</row>
    <row r="4" spans="1:14" ht="16.5" x14ac:dyDescent="0.25">
      <c r="A4" s="86" t="s">
        <v>33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5" spans="1:14" ht="16.5" x14ac:dyDescent="0.25">
      <c r="A5" s="87" t="s">
        <v>43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</row>
    <row r="6" spans="1:14" ht="18.75" x14ac:dyDescent="0.3">
      <c r="A6" s="47"/>
      <c r="B6" s="47"/>
      <c r="C6" s="47"/>
      <c r="D6" s="63"/>
      <c r="E6" s="63"/>
      <c r="F6" s="63"/>
      <c r="G6" s="63"/>
      <c r="H6" s="63"/>
      <c r="I6" s="47"/>
      <c r="J6" s="47"/>
      <c r="K6" s="47"/>
      <c r="L6" s="47"/>
      <c r="M6" s="47"/>
      <c r="N6" s="47"/>
    </row>
    <row r="7" spans="1:14" ht="131.25" customHeight="1" x14ac:dyDescent="0.25">
      <c r="A7" s="35" t="s">
        <v>27</v>
      </c>
      <c r="B7" s="35" t="s">
        <v>28</v>
      </c>
      <c r="C7" s="45" t="s">
        <v>57</v>
      </c>
      <c r="D7" s="45" t="s">
        <v>87</v>
      </c>
      <c r="E7" s="45" t="s">
        <v>88</v>
      </c>
      <c r="F7" s="45" t="s">
        <v>89</v>
      </c>
      <c r="G7" s="45" t="s">
        <v>90</v>
      </c>
      <c r="H7" s="45" t="s">
        <v>91</v>
      </c>
      <c r="I7" s="45" t="s">
        <v>92</v>
      </c>
      <c r="J7" s="45" t="s">
        <v>67</v>
      </c>
      <c r="K7" s="36" t="s">
        <v>0</v>
      </c>
      <c r="L7" s="36" t="s">
        <v>7</v>
      </c>
      <c r="M7" s="36" t="s">
        <v>8</v>
      </c>
      <c r="N7" s="36" t="s">
        <v>5</v>
      </c>
    </row>
    <row r="8" spans="1:14" ht="24" customHeight="1" x14ac:dyDescent="0.25">
      <c r="A8" s="16">
        <v>1</v>
      </c>
      <c r="B8" s="17" t="s">
        <v>93</v>
      </c>
      <c r="C8" s="11">
        <v>90</v>
      </c>
      <c r="D8" s="11">
        <v>100</v>
      </c>
      <c r="E8" s="11">
        <v>95</v>
      </c>
      <c r="F8" s="11">
        <v>90</v>
      </c>
      <c r="G8" s="11">
        <v>99</v>
      </c>
      <c r="H8" s="11">
        <v>90</v>
      </c>
      <c r="I8" s="11">
        <v>92</v>
      </c>
      <c r="J8" s="11">
        <v>90</v>
      </c>
      <c r="K8" s="7">
        <f>AVERAGE(C8:J8)</f>
        <v>93.25</v>
      </c>
      <c r="L8" s="7">
        <v>0</v>
      </c>
      <c r="M8" s="7">
        <f>K8+L8</f>
        <v>93.25</v>
      </c>
      <c r="N8" s="8" t="s">
        <v>6</v>
      </c>
    </row>
    <row r="9" spans="1:14" ht="24" customHeight="1" x14ac:dyDescent="0.25">
      <c r="A9" s="16">
        <v>2</v>
      </c>
      <c r="B9" s="17" t="str">
        <f>'[1]Фін 1'!$B$25</f>
        <v>Шатило Анна Олександрівна</v>
      </c>
      <c r="C9" s="11">
        <v>90</v>
      </c>
      <c r="D9" s="11">
        <v>96</v>
      </c>
      <c r="E9" s="11">
        <v>95</v>
      </c>
      <c r="F9" s="11">
        <v>92</v>
      </c>
      <c r="G9" s="11">
        <v>90</v>
      </c>
      <c r="H9" s="11">
        <v>92</v>
      </c>
      <c r="I9" s="11">
        <v>90</v>
      </c>
      <c r="J9" s="11">
        <v>90</v>
      </c>
      <c r="K9" s="7">
        <f>AVERAGE(C9:J9)</f>
        <v>91.875</v>
      </c>
      <c r="L9" s="7">
        <v>0</v>
      </c>
      <c r="M9" s="7">
        <f>K9+L9</f>
        <v>91.875</v>
      </c>
      <c r="N9" s="8" t="s">
        <v>6</v>
      </c>
    </row>
    <row r="10" spans="1:14" ht="8.4499999999999993" customHeight="1" x14ac:dyDescent="0.25">
      <c r="A10" s="52"/>
      <c r="B10" s="53"/>
      <c r="C10" s="54"/>
      <c r="D10" s="54"/>
      <c r="E10" s="54"/>
      <c r="F10" s="54"/>
      <c r="G10" s="54"/>
      <c r="H10" s="54"/>
      <c r="I10" s="54"/>
      <c r="J10" s="54"/>
      <c r="K10" s="12"/>
      <c r="L10" s="12"/>
      <c r="M10" s="12"/>
      <c r="N10" s="33"/>
    </row>
    <row r="11" spans="1:14" x14ac:dyDescent="0.25">
      <c r="A11" s="5"/>
      <c r="B11" s="5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</row>
    <row r="12" spans="1:14" ht="18.75" x14ac:dyDescent="0.3">
      <c r="B12" s="3" t="s">
        <v>2</v>
      </c>
      <c r="C12" s="2"/>
      <c r="D12" s="2"/>
      <c r="E12" s="2"/>
      <c r="F12" s="2"/>
      <c r="G12" s="2"/>
      <c r="H12" s="2"/>
      <c r="I12" s="2"/>
      <c r="J12" s="2"/>
      <c r="K12" s="46"/>
      <c r="L12" s="70" t="s">
        <v>29</v>
      </c>
      <c r="M12" s="70"/>
      <c r="N12" s="70"/>
    </row>
    <row r="13" spans="1:14" ht="18.75" x14ac:dyDescent="0.3">
      <c r="B13" s="3" t="s">
        <v>3</v>
      </c>
      <c r="C13" s="2"/>
      <c r="D13" s="2"/>
      <c r="E13" s="2"/>
      <c r="F13" s="2"/>
      <c r="G13" s="2"/>
      <c r="H13" s="2"/>
      <c r="I13" s="2"/>
      <c r="J13" s="2"/>
      <c r="K13" s="46"/>
      <c r="L13" s="70" t="s">
        <v>50</v>
      </c>
      <c r="M13" s="70"/>
      <c r="N13" s="70"/>
    </row>
    <row r="14" spans="1:14" ht="8.25" customHeight="1" x14ac:dyDescent="0.3">
      <c r="B14" s="3"/>
      <c r="C14" s="2"/>
      <c r="D14" s="2"/>
      <c r="E14" s="2"/>
      <c r="F14" s="2"/>
      <c r="G14" s="2"/>
      <c r="H14" s="2"/>
      <c r="I14" s="2"/>
      <c r="J14" s="2"/>
      <c r="K14" s="4"/>
      <c r="L14" s="2"/>
      <c r="M14" s="4"/>
      <c r="N14" s="4"/>
    </row>
    <row r="15" spans="1:14" ht="18.75" x14ac:dyDescent="0.3">
      <c r="B15" s="3" t="s">
        <v>4</v>
      </c>
      <c r="C15" s="2"/>
      <c r="D15" s="2"/>
      <c r="E15" s="2"/>
      <c r="F15" s="2"/>
      <c r="G15" s="2"/>
      <c r="H15" s="2"/>
      <c r="I15" s="2"/>
      <c r="J15" s="2"/>
      <c r="K15" s="46"/>
      <c r="L15" s="14" t="s">
        <v>51</v>
      </c>
      <c r="M15" s="70"/>
      <c r="N15" s="70"/>
    </row>
    <row r="16" spans="1:14" ht="18.75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46"/>
      <c r="L16" s="70" t="s">
        <v>52</v>
      </c>
      <c r="M16" s="70"/>
      <c r="N16" s="70"/>
    </row>
    <row r="17" spans="1:14" ht="18.75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46"/>
      <c r="L17" s="70" t="s">
        <v>53</v>
      </c>
      <c r="M17" s="70"/>
      <c r="N17" s="70"/>
    </row>
    <row r="18" spans="1:14" ht="18.75" x14ac:dyDescent="0.3">
      <c r="A18" s="5"/>
      <c r="B18" s="5"/>
      <c r="C18" s="5"/>
      <c r="D18" s="5"/>
      <c r="E18" s="5"/>
      <c r="F18" s="5"/>
      <c r="G18" s="5"/>
      <c r="H18" s="5"/>
      <c r="I18" s="5"/>
      <c r="J18" s="5"/>
      <c r="K18" s="46"/>
      <c r="L18" s="70" t="s">
        <v>54</v>
      </c>
      <c r="M18" s="70"/>
      <c r="N18" s="70"/>
    </row>
    <row r="19" spans="1:14" ht="18.75" x14ac:dyDescent="0.3">
      <c r="A19" s="5"/>
      <c r="B19" s="5"/>
      <c r="C19" s="5"/>
      <c r="D19" s="5"/>
      <c r="E19" s="5"/>
      <c r="F19" s="5"/>
      <c r="G19" s="5"/>
      <c r="H19" s="5"/>
      <c r="I19" s="5"/>
      <c r="J19" s="5"/>
      <c r="K19" s="46"/>
      <c r="L19" s="70" t="s">
        <v>55</v>
      </c>
      <c r="M19" s="70"/>
      <c r="N19" s="70"/>
    </row>
    <row r="20" spans="1:14" ht="18.75" x14ac:dyDescent="0.3">
      <c r="A20" s="5"/>
      <c r="B20" s="3" t="s">
        <v>30</v>
      </c>
      <c r="C20" s="5"/>
      <c r="D20" s="5"/>
      <c r="E20" s="5"/>
      <c r="F20" s="5"/>
      <c r="G20" s="5"/>
      <c r="H20" s="5"/>
      <c r="I20" s="5"/>
      <c r="J20" s="5"/>
      <c r="K20" s="46"/>
      <c r="L20" s="70" t="s">
        <v>31</v>
      </c>
      <c r="M20" s="70"/>
      <c r="N20" s="70"/>
    </row>
    <row r="21" spans="1:14" x14ac:dyDescent="0.25">
      <c r="A21" s="5"/>
      <c r="B21" s="5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</row>
    <row r="22" spans="1:14" x14ac:dyDescent="0.25">
      <c r="A22" s="5"/>
      <c r="B22" s="5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4" x14ac:dyDescent="0.25">
      <c r="A23" s="5"/>
      <c r="B23" s="5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4" x14ac:dyDescent="0.25">
      <c r="A24" s="5"/>
      <c r="B24" s="5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4" x14ac:dyDescent="0.25">
      <c r="A25" s="5"/>
      <c r="B25" s="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4" x14ac:dyDescent="0.25">
      <c r="A26" s="5"/>
      <c r="B26" s="5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4" x14ac:dyDescent="0.25">
      <c r="A27" s="5"/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4" x14ac:dyDescent="0.25">
      <c r="A28" s="5"/>
      <c r="B28" s="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4" x14ac:dyDescent="0.25">
      <c r="A29" s="5"/>
      <c r="B29" s="5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4" x14ac:dyDescent="0.25">
      <c r="A30" s="5"/>
      <c r="B30" s="5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4" x14ac:dyDescent="0.25">
      <c r="A31" s="5"/>
      <c r="B31" s="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4" x14ac:dyDescent="0.25">
      <c r="A32" s="5"/>
      <c r="B32" s="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5">
      <c r="A33" s="5"/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5">
      <c r="A34" s="5"/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5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5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5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x14ac:dyDescent="0.25">
      <c r="A38" s="5"/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25">
      <c r="A39" s="5"/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5">
      <c r="A40" s="5"/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5"/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5"/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x14ac:dyDescent="0.25">
      <c r="A43" s="5"/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x14ac:dyDescent="0.25">
      <c r="A44" s="5"/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x14ac:dyDescent="0.25">
      <c r="A45" s="5"/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x14ac:dyDescent="0.25">
      <c r="A46" s="5"/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x14ac:dyDescent="0.25">
      <c r="A47" s="5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x14ac:dyDescent="0.25">
      <c r="A48" s="5"/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4" x14ac:dyDescent="0.25">
      <c r="A49" s="5"/>
      <c r="B49" s="5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4" x14ac:dyDescent="0.25">
      <c r="A50" s="5"/>
      <c r="B50" s="5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4" x14ac:dyDescent="0.25">
      <c r="A51" s="5"/>
      <c r="B51" s="5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4" x14ac:dyDescent="0.25">
      <c r="A52" s="5"/>
      <c r="B52" s="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4" x14ac:dyDescent="0.25">
      <c r="A53" s="5"/>
      <c r="B53" s="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4" x14ac:dyDescent="0.25">
      <c r="A54" s="5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</row>
    <row r="55" spans="1:14" x14ac:dyDescent="0.25">
      <c r="A55" s="5"/>
      <c r="B55" s="5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</row>
    <row r="56" spans="1:14" ht="18.75" x14ac:dyDescent="0.3">
      <c r="B56" s="3" t="s">
        <v>2</v>
      </c>
      <c r="C56" s="2"/>
      <c r="D56" s="2"/>
      <c r="E56" s="2"/>
      <c r="F56" s="2"/>
      <c r="G56" s="2"/>
      <c r="H56" s="2"/>
      <c r="I56" s="2"/>
      <c r="J56" s="2"/>
      <c r="K56" s="82"/>
      <c r="L56" s="82"/>
      <c r="M56" s="82"/>
      <c r="N56" s="82"/>
    </row>
    <row r="57" spans="1:14" ht="18.75" x14ac:dyDescent="0.3">
      <c r="B57" s="3" t="s">
        <v>3</v>
      </c>
      <c r="C57" s="2"/>
      <c r="D57" s="2"/>
      <c r="E57" s="2"/>
      <c r="F57" s="2"/>
      <c r="G57" s="2"/>
      <c r="H57" s="2"/>
      <c r="I57" s="2"/>
      <c r="J57" s="2"/>
      <c r="K57" s="4"/>
      <c r="L57" s="4"/>
      <c r="M57" s="4"/>
    </row>
    <row r="58" spans="1:14" ht="18.75" x14ac:dyDescent="0.3">
      <c r="B58" s="3"/>
      <c r="C58" s="2"/>
      <c r="D58" s="2"/>
      <c r="E58" s="2"/>
      <c r="F58" s="2"/>
      <c r="G58" s="2"/>
      <c r="H58" s="2"/>
      <c r="I58" s="2"/>
      <c r="J58" s="2"/>
      <c r="K58" s="4"/>
      <c r="L58" s="4"/>
      <c r="M58" s="4"/>
    </row>
    <row r="59" spans="1:14" ht="18.75" x14ac:dyDescent="0.3">
      <c r="B59" s="3" t="s">
        <v>4</v>
      </c>
      <c r="C59" s="2"/>
      <c r="D59" s="2"/>
      <c r="E59" s="2"/>
      <c r="F59" s="2"/>
      <c r="G59" s="2"/>
      <c r="H59" s="2"/>
      <c r="I59" s="2"/>
      <c r="J59" s="2"/>
      <c r="K59" s="4"/>
      <c r="L59" s="4"/>
      <c r="M59" s="4"/>
    </row>
    <row r="60" spans="1:14" ht="18.75" x14ac:dyDescent="0.3">
      <c r="B60" s="2"/>
      <c r="C60" s="3"/>
      <c r="D60" s="3"/>
      <c r="E60" s="3"/>
      <c r="F60" s="3"/>
      <c r="G60" s="3"/>
      <c r="H60" s="3"/>
      <c r="I60" s="3"/>
      <c r="J60" s="3"/>
      <c r="K60" s="4"/>
      <c r="L60" s="4"/>
      <c r="M60" s="4"/>
    </row>
    <row r="61" spans="1:14" ht="18.75" x14ac:dyDescent="0.3">
      <c r="B61" s="2"/>
      <c r="C61" s="3"/>
      <c r="D61" s="3"/>
      <c r="E61" s="3"/>
      <c r="F61" s="3"/>
      <c r="G61" s="3"/>
      <c r="H61" s="3"/>
      <c r="I61" s="3"/>
      <c r="J61" s="3"/>
      <c r="K61" s="4"/>
      <c r="L61" s="4"/>
      <c r="M61" s="4"/>
    </row>
    <row r="62" spans="1:14" ht="18.75" x14ac:dyDescent="0.3">
      <c r="B62" s="2"/>
      <c r="C62" s="3"/>
      <c r="D62" s="3"/>
      <c r="E62" s="3"/>
      <c r="F62" s="3"/>
      <c r="G62" s="3"/>
      <c r="H62" s="3"/>
      <c r="I62" s="3"/>
      <c r="J62" s="3"/>
      <c r="K62" s="4"/>
      <c r="L62" s="4"/>
      <c r="M62" s="4"/>
    </row>
    <row r="63" spans="1:14" ht="18.75" x14ac:dyDescent="0.3">
      <c r="B63" s="2"/>
      <c r="C63" s="3"/>
      <c r="D63" s="3"/>
      <c r="E63" s="3"/>
      <c r="F63" s="3"/>
      <c r="G63" s="3"/>
      <c r="H63" s="3"/>
      <c r="I63" s="3"/>
      <c r="J63" s="3"/>
      <c r="K63" s="4"/>
      <c r="L63" s="4"/>
      <c r="M63" s="4"/>
    </row>
    <row r="64" spans="1:14" ht="18.75" x14ac:dyDescent="0.3">
      <c r="B64" s="2"/>
      <c r="C64" s="3"/>
      <c r="D64" s="3"/>
      <c r="E64" s="3"/>
      <c r="F64" s="3"/>
      <c r="G64" s="3"/>
      <c r="H64" s="3"/>
      <c r="I64" s="3"/>
      <c r="J64" s="3"/>
      <c r="K64" s="4"/>
      <c r="L64" s="4"/>
      <c r="M64" s="4"/>
    </row>
  </sheetData>
  <sortState ref="B8:O12">
    <sortCondition descending="1" ref="M8:M12"/>
  </sortState>
  <mergeCells count="5">
    <mergeCell ref="A2:N2"/>
    <mergeCell ref="A3:N3"/>
    <mergeCell ref="A4:N4"/>
    <mergeCell ref="A5:N5"/>
    <mergeCell ref="K56:N56"/>
  </mergeCells>
  <pageMargins left="0.6333333333333333" right="0.10833333333333334" top="0.41666666666666669" bottom="0.3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63"/>
  <sheetViews>
    <sheetView view="pageLayout" topLeftCell="A4" zoomScaleNormal="100" workbookViewId="0">
      <selection activeCell="J16" sqref="J16"/>
    </sheetView>
  </sheetViews>
  <sheetFormatPr defaultRowHeight="15" x14ac:dyDescent="0.25"/>
  <cols>
    <col min="1" max="1" width="7.5703125" style="1" customWidth="1"/>
    <col min="2" max="2" width="31.85546875" style="1" customWidth="1"/>
    <col min="3" max="5" width="7.28515625" customWidth="1"/>
    <col min="6" max="6" width="8.28515625" customWidth="1"/>
    <col min="7" max="8" width="7.28515625" customWidth="1"/>
    <col min="9" max="9" width="8.140625" customWidth="1"/>
    <col min="10" max="13" width="10.28515625" customWidth="1"/>
  </cols>
  <sheetData>
    <row r="2" spans="1:13" ht="18.75" x14ac:dyDescent="0.3">
      <c r="A2" s="83" t="s">
        <v>1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18.75" x14ac:dyDescent="0.3">
      <c r="A3" s="83" t="s">
        <v>49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3" ht="16.5" x14ac:dyDescent="0.25">
      <c r="A4" s="86" t="s">
        <v>33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</row>
    <row r="5" spans="1:13" ht="16.5" x14ac:dyDescent="0.25">
      <c r="A5" s="86" t="s">
        <v>9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</row>
    <row r="6" spans="1:13" ht="18.75" x14ac:dyDescent="0.3">
      <c r="A6" s="26"/>
      <c r="B6" s="26"/>
      <c r="C6" s="26"/>
      <c r="D6" s="26"/>
      <c r="E6" s="63"/>
      <c r="F6" s="63"/>
      <c r="G6" s="63"/>
      <c r="H6" s="26"/>
      <c r="I6" s="26"/>
      <c r="J6" s="26"/>
      <c r="K6" s="26"/>
      <c r="L6" s="26"/>
      <c r="M6" s="26"/>
    </row>
    <row r="7" spans="1:13" ht="131.25" customHeight="1" x14ac:dyDescent="0.25">
      <c r="A7" s="35" t="s">
        <v>27</v>
      </c>
      <c r="B7" s="35" t="s">
        <v>28</v>
      </c>
      <c r="C7" s="45" t="s">
        <v>94</v>
      </c>
      <c r="D7" s="45" t="s">
        <v>95</v>
      </c>
      <c r="E7" s="45" t="s">
        <v>96</v>
      </c>
      <c r="F7" s="45" t="s">
        <v>97</v>
      </c>
      <c r="G7" s="45" t="s">
        <v>98</v>
      </c>
      <c r="H7" s="45" t="s">
        <v>99</v>
      </c>
      <c r="I7" s="45" t="s">
        <v>100</v>
      </c>
      <c r="J7" s="27" t="s">
        <v>0</v>
      </c>
      <c r="K7" s="27" t="s">
        <v>7</v>
      </c>
      <c r="L7" s="27" t="s">
        <v>8</v>
      </c>
      <c r="M7" s="27" t="s">
        <v>5</v>
      </c>
    </row>
    <row r="8" spans="1:13" ht="33.6" customHeight="1" x14ac:dyDescent="0.25">
      <c r="A8" s="6">
        <v>1</v>
      </c>
      <c r="B8" s="24" t="s">
        <v>23</v>
      </c>
      <c r="C8" s="57">
        <v>60</v>
      </c>
      <c r="D8" s="57">
        <v>65</v>
      </c>
      <c r="E8" s="57">
        <v>75</v>
      </c>
      <c r="F8" s="57">
        <v>63</v>
      </c>
      <c r="G8" s="57">
        <v>75</v>
      </c>
      <c r="H8" s="57">
        <v>75</v>
      </c>
      <c r="I8" s="57">
        <v>61</v>
      </c>
      <c r="J8" s="7">
        <f>AVERAGE(C8:I8)</f>
        <v>67.714285714285708</v>
      </c>
      <c r="K8" s="7">
        <v>0</v>
      </c>
      <c r="L8" s="7">
        <f>J8+K8</f>
        <v>67.714285714285708</v>
      </c>
      <c r="M8" s="8"/>
    </row>
    <row r="9" spans="1:13" ht="23.25" customHeight="1" x14ac:dyDescent="0.25">
      <c r="A9" s="29"/>
      <c r="B9" s="41"/>
      <c r="C9" s="42"/>
      <c r="D9" s="42"/>
      <c r="E9" s="42"/>
      <c r="F9" s="42"/>
      <c r="G9" s="42"/>
      <c r="H9" s="42"/>
      <c r="I9" s="42"/>
      <c r="J9" s="12"/>
      <c r="K9" s="12"/>
      <c r="L9" s="12"/>
      <c r="M9" s="33"/>
    </row>
    <row r="10" spans="1:13" x14ac:dyDescent="0.25">
      <c r="A10" s="5"/>
      <c r="B10" s="5"/>
      <c r="C10" s="4"/>
      <c r="D10" s="4"/>
      <c r="E10" s="4"/>
      <c r="F10" s="4"/>
      <c r="G10" s="4"/>
      <c r="H10" s="4"/>
      <c r="I10" s="4"/>
      <c r="J10" s="4"/>
      <c r="K10" s="4"/>
      <c r="L10" s="4"/>
    </row>
    <row r="11" spans="1:13" ht="18.75" x14ac:dyDescent="0.3">
      <c r="B11" s="3" t="s">
        <v>2</v>
      </c>
      <c r="C11" s="2"/>
      <c r="D11" s="2"/>
      <c r="E11" s="2"/>
      <c r="F11" s="2"/>
      <c r="G11" s="2"/>
      <c r="H11" s="2"/>
      <c r="I11" s="2"/>
      <c r="J11" s="70" t="s">
        <v>29</v>
      </c>
      <c r="K11" s="70"/>
      <c r="L11" s="70"/>
    </row>
    <row r="12" spans="1:13" ht="18.75" x14ac:dyDescent="0.3">
      <c r="B12" s="3" t="s">
        <v>3</v>
      </c>
      <c r="C12" s="2"/>
      <c r="D12" s="2"/>
      <c r="E12" s="2"/>
      <c r="F12" s="2"/>
      <c r="G12" s="2"/>
      <c r="H12" s="2"/>
      <c r="I12" s="2"/>
      <c r="J12" s="70" t="s">
        <v>50</v>
      </c>
      <c r="K12" s="70"/>
      <c r="L12" s="70"/>
    </row>
    <row r="13" spans="1:13" ht="8.25" customHeight="1" x14ac:dyDescent="0.3">
      <c r="B13" s="3"/>
      <c r="C13" s="2"/>
      <c r="D13" s="2"/>
      <c r="E13" s="2"/>
      <c r="F13" s="2"/>
      <c r="G13" s="2"/>
      <c r="H13" s="2"/>
      <c r="I13" s="2"/>
      <c r="J13" s="2"/>
      <c r="K13" s="4"/>
      <c r="L13" s="4"/>
    </row>
    <row r="14" spans="1:13" ht="18.75" x14ac:dyDescent="0.3">
      <c r="B14" s="3" t="s">
        <v>4</v>
      </c>
      <c r="C14" s="2"/>
      <c r="D14" s="2"/>
      <c r="E14" s="2"/>
      <c r="F14" s="2"/>
      <c r="G14" s="2"/>
      <c r="H14" s="2"/>
      <c r="I14" s="2"/>
      <c r="J14" s="14" t="s">
        <v>51</v>
      </c>
      <c r="K14" s="70"/>
      <c r="L14" s="70"/>
    </row>
    <row r="15" spans="1:13" ht="18.75" x14ac:dyDescent="0.3">
      <c r="A15" s="5"/>
      <c r="B15" s="5"/>
      <c r="C15" s="5"/>
      <c r="D15" s="5"/>
      <c r="E15" s="5"/>
      <c r="F15" s="5"/>
      <c r="G15" s="5"/>
      <c r="H15" s="5"/>
      <c r="I15" s="5"/>
      <c r="J15" s="70" t="s">
        <v>52</v>
      </c>
      <c r="K15" s="70"/>
      <c r="L15" s="70"/>
    </row>
    <row r="16" spans="1:13" ht="18.75" x14ac:dyDescent="0.3">
      <c r="A16" s="5"/>
      <c r="B16" s="5"/>
      <c r="C16" s="5"/>
      <c r="D16" s="5"/>
      <c r="E16" s="5"/>
      <c r="F16" s="5"/>
      <c r="G16" s="5"/>
      <c r="H16" s="5"/>
      <c r="I16" s="5"/>
      <c r="J16" s="70" t="s">
        <v>53</v>
      </c>
      <c r="K16" s="70"/>
      <c r="L16" s="70"/>
    </row>
    <row r="17" spans="1:13" ht="18.75" x14ac:dyDescent="0.3">
      <c r="A17" s="5"/>
      <c r="B17" s="5"/>
      <c r="C17" s="5"/>
      <c r="D17" s="5"/>
      <c r="E17" s="5"/>
      <c r="F17" s="5"/>
      <c r="G17" s="5"/>
      <c r="H17" s="5"/>
      <c r="I17" s="5"/>
      <c r="J17" s="70" t="s">
        <v>54</v>
      </c>
      <c r="K17" s="70"/>
      <c r="L17" s="70"/>
    </row>
    <row r="18" spans="1:13" ht="18.75" x14ac:dyDescent="0.3">
      <c r="A18" s="5"/>
      <c r="B18" s="5"/>
      <c r="C18" s="5"/>
      <c r="D18" s="5"/>
      <c r="E18" s="5"/>
      <c r="F18" s="5"/>
      <c r="G18" s="5"/>
      <c r="H18" s="5"/>
      <c r="I18" s="5"/>
      <c r="J18" s="70" t="s">
        <v>55</v>
      </c>
      <c r="K18" s="70"/>
      <c r="L18" s="70"/>
    </row>
    <row r="19" spans="1:13" ht="18.75" x14ac:dyDescent="0.3">
      <c r="A19" s="5"/>
      <c r="B19" s="3" t="s">
        <v>30</v>
      </c>
      <c r="C19" s="5"/>
      <c r="D19" s="5"/>
      <c r="E19" s="5"/>
      <c r="F19" s="5"/>
      <c r="G19" s="5"/>
      <c r="H19" s="5"/>
      <c r="I19" s="5"/>
      <c r="J19" s="70" t="s">
        <v>31</v>
      </c>
      <c r="K19" s="70"/>
      <c r="L19" s="70"/>
    </row>
    <row r="20" spans="1:13" x14ac:dyDescent="0.25">
      <c r="A20" s="5"/>
      <c r="B20" s="5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3" x14ac:dyDescent="0.25">
      <c r="A21" s="5"/>
      <c r="B21" s="5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3" x14ac:dyDescent="0.25">
      <c r="A22" s="5"/>
      <c r="B22" s="5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3" x14ac:dyDescent="0.25">
      <c r="A23" s="5"/>
      <c r="B23" s="5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3" x14ac:dyDescent="0.25">
      <c r="A24" s="5"/>
      <c r="B24" s="5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3" x14ac:dyDescent="0.25">
      <c r="A25" s="5"/>
      <c r="B25" s="5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3" x14ac:dyDescent="0.25">
      <c r="A26" s="5"/>
      <c r="B26" s="5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3" x14ac:dyDescent="0.25">
      <c r="A27" s="5"/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3" x14ac:dyDescent="0.25">
      <c r="A28" s="5"/>
      <c r="B28" s="5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3" x14ac:dyDescent="0.25">
      <c r="A29" s="5"/>
      <c r="B29" s="5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3" x14ac:dyDescent="0.25">
      <c r="A30" s="5"/>
      <c r="B30" s="5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3" x14ac:dyDescent="0.25">
      <c r="A31" s="5"/>
      <c r="B31" s="5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3" x14ac:dyDescent="0.25">
      <c r="A32" s="5"/>
      <c r="B32" s="5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5"/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5"/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25">
      <c r="A38" s="5"/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x14ac:dyDescent="0.25">
      <c r="A39" s="5"/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25">
      <c r="A40" s="5"/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5"/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5"/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x14ac:dyDescent="0.25">
      <c r="A43" s="5"/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25">
      <c r="A44" s="5"/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x14ac:dyDescent="0.25">
      <c r="A45" s="5"/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x14ac:dyDescent="0.25">
      <c r="A46" s="5"/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25">
      <c r="A47" s="5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5">
      <c r="A48" s="5"/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3" x14ac:dyDescent="0.25">
      <c r="A49" s="5"/>
      <c r="B49" s="5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3" x14ac:dyDescent="0.25">
      <c r="A50" s="5"/>
      <c r="B50" s="5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3" x14ac:dyDescent="0.25">
      <c r="A51" s="5"/>
      <c r="B51" s="5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3" x14ac:dyDescent="0.25">
      <c r="A52" s="5"/>
      <c r="B52" s="5"/>
      <c r="C52" s="4"/>
      <c r="D52" s="4"/>
      <c r="E52" s="4"/>
      <c r="F52" s="4"/>
      <c r="G52" s="4"/>
      <c r="H52" s="4"/>
      <c r="I52" s="4"/>
      <c r="J52" s="4"/>
      <c r="K52" s="4"/>
      <c r="L52" s="4"/>
    </row>
    <row r="53" spans="1:13" x14ac:dyDescent="0.25">
      <c r="A53" s="5"/>
      <c r="B53" s="5"/>
      <c r="C53" s="4"/>
      <c r="D53" s="4"/>
      <c r="E53" s="4"/>
      <c r="F53" s="4"/>
      <c r="G53" s="4"/>
      <c r="H53" s="4"/>
      <c r="I53" s="4"/>
      <c r="J53" s="4"/>
      <c r="K53" s="4"/>
      <c r="L53" s="4"/>
    </row>
    <row r="54" spans="1:13" x14ac:dyDescent="0.25">
      <c r="A54" s="5"/>
      <c r="B54" s="5"/>
      <c r="C54" s="4"/>
      <c r="D54" s="4"/>
      <c r="E54" s="4"/>
      <c r="F54" s="4"/>
      <c r="G54" s="4"/>
      <c r="H54" s="4"/>
      <c r="I54" s="4"/>
      <c r="J54" s="4"/>
      <c r="K54" s="4"/>
      <c r="L54" s="4"/>
    </row>
    <row r="55" spans="1:13" ht="18.75" x14ac:dyDescent="0.3">
      <c r="B55" s="3" t="s">
        <v>2</v>
      </c>
      <c r="C55" s="2"/>
      <c r="D55" s="2"/>
      <c r="E55" s="2"/>
      <c r="F55" s="2"/>
      <c r="G55" s="2"/>
      <c r="H55" s="2"/>
      <c r="I55" s="2"/>
      <c r="J55" s="82"/>
      <c r="K55" s="82"/>
      <c r="L55" s="82"/>
      <c r="M55" s="82"/>
    </row>
    <row r="56" spans="1:13" ht="18.75" x14ac:dyDescent="0.3">
      <c r="B56" s="3" t="s">
        <v>3</v>
      </c>
      <c r="C56" s="2"/>
      <c r="D56" s="2"/>
      <c r="E56" s="2"/>
      <c r="F56" s="2"/>
      <c r="G56" s="2"/>
      <c r="H56" s="2"/>
      <c r="I56" s="2"/>
      <c r="J56" s="4"/>
      <c r="K56" s="4"/>
      <c r="L56" s="4"/>
    </row>
    <row r="57" spans="1:13" ht="18.75" x14ac:dyDescent="0.3">
      <c r="B57" s="3"/>
      <c r="C57" s="2"/>
      <c r="D57" s="2"/>
      <c r="E57" s="2"/>
      <c r="F57" s="2"/>
      <c r="G57" s="2"/>
      <c r="H57" s="2"/>
      <c r="I57" s="2"/>
      <c r="J57" s="4"/>
      <c r="K57" s="4"/>
      <c r="L57" s="4"/>
    </row>
    <row r="58" spans="1:13" ht="18.75" x14ac:dyDescent="0.3">
      <c r="B58" s="3" t="s">
        <v>4</v>
      </c>
      <c r="C58" s="2"/>
      <c r="D58" s="2"/>
      <c r="E58" s="2"/>
      <c r="F58" s="2"/>
      <c r="G58" s="2"/>
      <c r="H58" s="2"/>
      <c r="I58" s="2"/>
      <c r="J58" s="4"/>
      <c r="K58" s="4"/>
      <c r="L58" s="4"/>
    </row>
    <row r="59" spans="1:13" ht="18.75" x14ac:dyDescent="0.3">
      <c r="B59" s="2"/>
      <c r="C59" s="3"/>
      <c r="D59" s="3"/>
      <c r="E59" s="3"/>
      <c r="F59" s="3"/>
      <c r="G59" s="3"/>
      <c r="H59" s="3"/>
      <c r="I59" s="3"/>
      <c r="J59" s="4"/>
      <c r="K59" s="4"/>
      <c r="L59" s="4"/>
    </row>
    <row r="60" spans="1:13" ht="18.75" x14ac:dyDescent="0.3">
      <c r="B60" s="2"/>
      <c r="C60" s="3"/>
      <c r="D60" s="3"/>
      <c r="E60" s="3"/>
      <c r="F60" s="3"/>
      <c r="G60" s="3"/>
      <c r="H60" s="3"/>
      <c r="I60" s="3"/>
      <c r="J60" s="4"/>
      <c r="K60" s="4"/>
      <c r="L60" s="4"/>
    </row>
    <row r="61" spans="1:13" ht="18.75" x14ac:dyDescent="0.3">
      <c r="B61" s="2"/>
      <c r="C61" s="3"/>
      <c r="D61" s="3"/>
      <c r="E61" s="3"/>
      <c r="F61" s="3"/>
      <c r="G61" s="3"/>
      <c r="H61" s="3"/>
      <c r="I61" s="3"/>
      <c r="J61" s="4"/>
      <c r="K61" s="4"/>
      <c r="L61" s="4"/>
    </row>
    <row r="62" spans="1:13" ht="18.75" x14ac:dyDescent="0.3">
      <c r="B62" s="2"/>
      <c r="C62" s="3"/>
      <c r="D62" s="3"/>
      <c r="E62" s="3"/>
      <c r="F62" s="3"/>
      <c r="G62" s="3"/>
      <c r="H62" s="3"/>
      <c r="I62" s="3"/>
      <c r="J62" s="4"/>
      <c r="K62" s="4"/>
      <c r="L62" s="4"/>
    </row>
    <row r="63" spans="1:13" ht="18.75" x14ac:dyDescent="0.3">
      <c r="B63" s="2"/>
      <c r="C63" s="3"/>
      <c r="D63" s="3"/>
      <c r="E63" s="3"/>
      <c r="F63" s="3"/>
      <c r="G63" s="3"/>
      <c r="H63" s="3"/>
      <c r="I63" s="3"/>
      <c r="J63" s="4"/>
      <c r="K63" s="4"/>
      <c r="L63" s="4"/>
    </row>
  </sheetData>
  <sortState ref="B8:Q9">
    <sortCondition descending="1" ref="L8:L9"/>
  </sortState>
  <mergeCells count="5">
    <mergeCell ref="J55:M55"/>
    <mergeCell ref="A2:M2"/>
    <mergeCell ref="A3:M3"/>
    <mergeCell ref="A5:M5"/>
    <mergeCell ref="A4:M4"/>
  </mergeCells>
  <pageMargins left="0.51666666666666672" right="0.56000000000000005" top="0.41666666666666669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view="pageLayout" topLeftCell="A4" zoomScaleNormal="100" workbookViewId="0">
      <selection activeCell="I6" sqref="I6"/>
    </sheetView>
  </sheetViews>
  <sheetFormatPr defaultRowHeight="15" x14ac:dyDescent="0.25"/>
  <cols>
    <col min="1" max="1" width="6.7109375" style="1" customWidth="1"/>
    <col min="2" max="2" width="30.85546875" style="1" customWidth="1"/>
    <col min="3" max="3" width="7.28515625" customWidth="1"/>
    <col min="4" max="5" width="5.85546875" customWidth="1"/>
    <col min="6" max="6" width="9" customWidth="1"/>
    <col min="7" max="8" width="6.28515625" customWidth="1"/>
    <col min="9" max="9" width="7.28515625" customWidth="1"/>
    <col min="10" max="10" width="8.85546875" customWidth="1"/>
    <col min="11" max="13" width="8.5703125" customWidth="1"/>
    <col min="14" max="14" width="11.5703125" customWidth="1"/>
  </cols>
  <sheetData>
    <row r="1" spans="1:14" ht="18.75" x14ac:dyDescent="0.3">
      <c r="A1" s="83" t="s">
        <v>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</row>
    <row r="2" spans="1:14" ht="18.75" x14ac:dyDescent="0.3">
      <c r="A2" s="83" t="s">
        <v>49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</row>
    <row r="3" spans="1:14" ht="16.5" x14ac:dyDescent="0.25">
      <c r="A3" s="86" t="s">
        <v>33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</row>
    <row r="4" spans="1:14" ht="16.5" x14ac:dyDescent="0.25">
      <c r="A4" s="86" t="s">
        <v>10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</row>
    <row r="5" spans="1:14" ht="16.5" x14ac:dyDescent="0.25">
      <c r="A5" s="59"/>
      <c r="B5" s="59"/>
      <c r="C5" s="59"/>
      <c r="D5" s="59"/>
      <c r="E5" s="71"/>
      <c r="F5" s="59"/>
      <c r="G5" s="59"/>
      <c r="H5" s="59"/>
      <c r="I5" s="59"/>
      <c r="J5" s="59"/>
      <c r="K5" s="59"/>
      <c r="L5" s="59"/>
      <c r="M5" s="59"/>
      <c r="N5" s="59"/>
    </row>
    <row r="6" spans="1:14" ht="139.9" customHeight="1" x14ac:dyDescent="0.25">
      <c r="A6" s="35" t="s">
        <v>27</v>
      </c>
      <c r="B6" s="35" t="s">
        <v>28</v>
      </c>
      <c r="C6" s="45" t="s">
        <v>71</v>
      </c>
      <c r="D6" s="45" t="s">
        <v>101</v>
      </c>
      <c r="E6" s="45" t="s">
        <v>102</v>
      </c>
      <c r="F6" s="45" t="s">
        <v>105</v>
      </c>
      <c r="G6" s="45" t="s">
        <v>103</v>
      </c>
      <c r="H6" s="45" t="s">
        <v>106</v>
      </c>
      <c r="I6" s="45" t="s">
        <v>107</v>
      </c>
      <c r="J6" s="45" t="s">
        <v>104</v>
      </c>
      <c r="K6" s="23" t="s">
        <v>0</v>
      </c>
      <c r="L6" s="23" t="s">
        <v>7</v>
      </c>
      <c r="M6" s="23" t="s">
        <v>8</v>
      </c>
      <c r="N6" s="23" t="s">
        <v>5</v>
      </c>
    </row>
    <row r="7" spans="1:14" ht="26.45" customHeight="1" x14ac:dyDescent="0.25">
      <c r="A7" s="43">
        <v>1</v>
      </c>
      <c r="B7" s="44" t="s">
        <v>47</v>
      </c>
      <c r="C7" s="57">
        <v>93</v>
      </c>
      <c r="D7" s="57">
        <v>92</v>
      </c>
      <c r="E7" s="57">
        <v>90</v>
      </c>
      <c r="F7" s="57">
        <v>95</v>
      </c>
      <c r="G7" s="57">
        <v>95</v>
      </c>
      <c r="H7" s="57">
        <v>93</v>
      </c>
      <c r="I7" s="57">
        <v>100</v>
      </c>
      <c r="J7" s="57">
        <v>94</v>
      </c>
      <c r="K7" s="7">
        <f t="shared" ref="K7:K8" si="0">AVERAGE(C7:J7)</f>
        <v>94</v>
      </c>
      <c r="L7" s="7">
        <v>0</v>
      </c>
      <c r="M7" s="7">
        <f t="shared" ref="M7:M8" si="1">K7+L7</f>
        <v>94</v>
      </c>
      <c r="N7" s="8" t="s">
        <v>6</v>
      </c>
    </row>
    <row r="8" spans="1:14" ht="26.45" customHeight="1" x14ac:dyDescent="0.25">
      <c r="A8" s="43">
        <v>2</v>
      </c>
      <c r="B8" s="44" t="s">
        <v>12</v>
      </c>
      <c r="C8" s="57">
        <v>92</v>
      </c>
      <c r="D8" s="57">
        <v>90</v>
      </c>
      <c r="E8" s="57">
        <v>90</v>
      </c>
      <c r="F8" s="57">
        <v>95</v>
      </c>
      <c r="G8" s="57">
        <v>95</v>
      </c>
      <c r="H8" s="57">
        <v>91</v>
      </c>
      <c r="I8" s="57">
        <v>100</v>
      </c>
      <c r="J8" s="57">
        <v>97</v>
      </c>
      <c r="K8" s="7">
        <f t="shared" si="0"/>
        <v>93.75</v>
      </c>
      <c r="L8" s="7">
        <v>0</v>
      </c>
      <c r="M8" s="7">
        <f t="shared" si="1"/>
        <v>93.75</v>
      </c>
      <c r="N8" s="8" t="s">
        <v>6</v>
      </c>
    </row>
    <row r="9" spans="1:14" ht="22.15" customHeight="1" x14ac:dyDescent="0.25">
      <c r="A9" s="5"/>
      <c r="B9" s="5"/>
      <c r="C9" s="4"/>
      <c r="D9" s="4"/>
      <c r="E9" s="4"/>
      <c r="F9" s="4"/>
      <c r="G9" s="4"/>
      <c r="H9" s="4"/>
      <c r="I9" s="4"/>
      <c r="J9" s="4"/>
      <c r="K9" s="4"/>
      <c r="L9" s="4"/>
      <c r="M9" s="4"/>
    </row>
    <row r="10" spans="1:14" ht="18.75" x14ac:dyDescent="0.3">
      <c r="B10" s="3" t="s">
        <v>2</v>
      </c>
      <c r="C10" s="2"/>
      <c r="D10" s="2"/>
      <c r="E10" s="2"/>
      <c r="F10" s="2"/>
      <c r="G10" s="2"/>
      <c r="H10" s="2"/>
      <c r="I10" s="2"/>
      <c r="J10" s="2"/>
      <c r="K10" s="70" t="s">
        <v>29</v>
      </c>
      <c r="L10" s="70"/>
    </row>
    <row r="11" spans="1:14" ht="18.75" x14ac:dyDescent="0.3">
      <c r="B11" s="3" t="s">
        <v>3</v>
      </c>
      <c r="C11" s="2"/>
      <c r="D11" s="2"/>
      <c r="E11" s="2"/>
      <c r="F11" s="2"/>
      <c r="G11" s="2"/>
      <c r="H11" s="2"/>
      <c r="I11" s="2"/>
      <c r="J11" s="2"/>
      <c r="K11" s="70" t="s">
        <v>50</v>
      </c>
      <c r="L11" s="70"/>
    </row>
    <row r="12" spans="1:14" ht="8.25" customHeight="1" x14ac:dyDescent="0.3">
      <c r="B12" s="3"/>
      <c r="C12" s="2"/>
      <c r="D12" s="2"/>
      <c r="E12" s="2"/>
      <c r="F12" s="2"/>
      <c r="G12" s="2"/>
      <c r="H12" s="2"/>
      <c r="I12" s="2"/>
      <c r="J12" s="2"/>
      <c r="K12" s="2"/>
      <c r="L12" s="4"/>
    </row>
    <row r="13" spans="1:14" ht="18.75" x14ac:dyDescent="0.3">
      <c r="B13" s="3" t="s">
        <v>4</v>
      </c>
      <c r="C13" s="2"/>
      <c r="D13" s="2"/>
      <c r="E13" s="2"/>
      <c r="F13" s="2"/>
      <c r="G13" s="2"/>
      <c r="H13" s="2"/>
      <c r="I13" s="2"/>
      <c r="J13" s="2"/>
      <c r="K13" s="14" t="s">
        <v>51</v>
      </c>
      <c r="L13" s="70"/>
    </row>
    <row r="14" spans="1:14" ht="18.75" x14ac:dyDescent="0.3">
      <c r="A14" s="5"/>
      <c r="B14" s="5"/>
      <c r="C14" s="5"/>
      <c r="D14" s="5"/>
      <c r="E14" s="5"/>
      <c r="F14" s="5"/>
      <c r="G14" s="5"/>
      <c r="H14" s="5"/>
      <c r="I14" s="5"/>
      <c r="J14" s="5"/>
      <c r="K14" s="70" t="s">
        <v>52</v>
      </c>
      <c r="L14" s="70"/>
    </row>
    <row r="15" spans="1:14" ht="18.75" x14ac:dyDescent="0.3">
      <c r="A15" s="5"/>
      <c r="B15" s="5"/>
      <c r="C15" s="5"/>
      <c r="D15" s="5"/>
      <c r="E15" s="5"/>
      <c r="F15" s="5"/>
      <c r="G15" s="5"/>
      <c r="H15" s="5"/>
      <c r="I15" s="5"/>
      <c r="J15" s="5"/>
      <c r="K15" s="70" t="s">
        <v>53</v>
      </c>
      <c r="L15" s="70"/>
    </row>
    <row r="16" spans="1:14" ht="18.75" x14ac:dyDescent="0.3">
      <c r="A16" s="5"/>
      <c r="B16" s="5"/>
      <c r="C16" s="5"/>
      <c r="D16" s="5"/>
      <c r="E16" s="5"/>
      <c r="F16" s="5"/>
      <c r="G16" s="5"/>
      <c r="H16" s="5"/>
      <c r="I16" s="5"/>
      <c r="J16" s="5"/>
      <c r="K16" s="70" t="s">
        <v>54</v>
      </c>
      <c r="L16" s="70"/>
    </row>
    <row r="17" spans="1:14" ht="18.75" x14ac:dyDescent="0.3">
      <c r="A17" s="5"/>
      <c r="B17" s="5"/>
      <c r="C17" s="5"/>
      <c r="D17" s="5"/>
      <c r="E17" s="5"/>
      <c r="F17" s="5"/>
      <c r="G17" s="5"/>
      <c r="H17" s="5"/>
      <c r="I17" s="5"/>
      <c r="J17" s="5"/>
      <c r="K17" s="70" t="s">
        <v>55</v>
      </c>
      <c r="L17" s="70"/>
    </row>
    <row r="18" spans="1:14" ht="18.75" x14ac:dyDescent="0.3">
      <c r="A18" s="5"/>
      <c r="B18" s="3" t="s">
        <v>30</v>
      </c>
      <c r="C18" s="5"/>
      <c r="D18" s="5"/>
      <c r="E18" s="5"/>
      <c r="F18" s="5"/>
      <c r="G18" s="5"/>
      <c r="H18" s="5"/>
      <c r="I18" s="5"/>
      <c r="J18" s="5"/>
      <c r="K18" s="70" t="s">
        <v>31</v>
      </c>
      <c r="L18" s="70"/>
    </row>
    <row r="19" spans="1:14" x14ac:dyDescent="0.25">
      <c r="A19" s="5"/>
      <c r="B19" s="5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</row>
    <row r="20" spans="1:14" x14ac:dyDescent="0.25">
      <c r="A20" s="5"/>
      <c r="B20" s="5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</row>
    <row r="21" spans="1:14" x14ac:dyDescent="0.25">
      <c r="A21" s="5"/>
      <c r="B21" s="5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</row>
    <row r="22" spans="1:14" x14ac:dyDescent="0.25">
      <c r="A22" s="5"/>
      <c r="B22" s="5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</row>
    <row r="23" spans="1:14" x14ac:dyDescent="0.25">
      <c r="A23" s="5"/>
      <c r="B23" s="5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</row>
    <row r="24" spans="1:14" x14ac:dyDescent="0.25">
      <c r="A24" s="5"/>
      <c r="B24" s="5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</row>
    <row r="25" spans="1:14" x14ac:dyDescent="0.25">
      <c r="A25" s="5"/>
      <c r="B25" s="5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</row>
    <row r="26" spans="1:14" x14ac:dyDescent="0.25">
      <c r="A26" s="5"/>
      <c r="B26" s="5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</row>
    <row r="27" spans="1:14" x14ac:dyDescent="0.25">
      <c r="A27" s="5"/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</row>
    <row r="28" spans="1:14" x14ac:dyDescent="0.25">
      <c r="A28" s="5"/>
      <c r="B28" s="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</row>
    <row r="29" spans="1:14" x14ac:dyDescent="0.25">
      <c r="A29" s="5"/>
      <c r="B29" s="5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4" x14ac:dyDescent="0.25">
      <c r="A30" s="5"/>
      <c r="B30" s="5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</row>
    <row r="31" spans="1:14" x14ac:dyDescent="0.25">
      <c r="A31" s="5"/>
      <c r="B31" s="5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4" x14ac:dyDescent="0.25">
      <c r="A32" s="5"/>
      <c r="B32" s="5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x14ac:dyDescent="0.25">
      <c r="A33" s="5"/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x14ac:dyDescent="0.25">
      <c r="A34" s="5"/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</row>
    <row r="35" spans="1:13" x14ac:dyDescent="0.25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</row>
    <row r="36" spans="1:13" x14ac:dyDescent="0.25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</row>
    <row r="37" spans="1:13" x14ac:dyDescent="0.25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</row>
    <row r="38" spans="1:13" x14ac:dyDescent="0.25">
      <c r="A38" s="5"/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</row>
    <row r="39" spans="1:13" x14ac:dyDescent="0.25">
      <c r="A39" s="5"/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</row>
    <row r="40" spans="1:13" x14ac:dyDescent="0.25">
      <c r="A40" s="5"/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</row>
    <row r="41" spans="1:13" x14ac:dyDescent="0.25">
      <c r="A41" s="5"/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</row>
    <row r="42" spans="1:13" x14ac:dyDescent="0.25">
      <c r="A42" s="5"/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</row>
    <row r="43" spans="1:13" x14ac:dyDescent="0.25">
      <c r="A43" s="5"/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3" x14ac:dyDescent="0.25">
      <c r="A44" s="5"/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3" x14ac:dyDescent="0.25">
      <c r="A45" s="5"/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</row>
    <row r="46" spans="1:13" x14ac:dyDescent="0.25">
      <c r="A46" s="5"/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</row>
    <row r="47" spans="1:13" x14ac:dyDescent="0.25">
      <c r="A47" s="5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</row>
    <row r="48" spans="1:13" x14ac:dyDescent="0.25">
      <c r="A48" s="5"/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</row>
    <row r="49" spans="1:14" x14ac:dyDescent="0.25">
      <c r="A49" s="5"/>
      <c r="B49" s="5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</row>
    <row r="50" spans="1:14" x14ac:dyDescent="0.25">
      <c r="A50" s="5"/>
      <c r="B50" s="5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</row>
    <row r="51" spans="1:14" x14ac:dyDescent="0.25">
      <c r="A51" s="5"/>
      <c r="B51" s="5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</row>
    <row r="52" spans="1:14" x14ac:dyDescent="0.25">
      <c r="A52" s="5"/>
      <c r="B52" s="5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</row>
    <row r="53" spans="1:14" x14ac:dyDescent="0.25">
      <c r="A53" s="5"/>
      <c r="B53" s="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</row>
    <row r="54" spans="1:14" ht="18.75" x14ac:dyDescent="0.3">
      <c r="B54" s="3" t="s">
        <v>2</v>
      </c>
      <c r="C54" s="2"/>
      <c r="D54" s="2"/>
      <c r="E54" s="2"/>
      <c r="F54" s="2"/>
      <c r="G54" s="2"/>
      <c r="H54" s="2"/>
      <c r="I54" s="2"/>
      <c r="J54" s="2"/>
      <c r="K54" s="82"/>
      <c r="L54" s="82"/>
      <c r="M54" s="82"/>
      <c r="N54" s="82"/>
    </row>
    <row r="55" spans="1:14" ht="18.75" x14ac:dyDescent="0.3">
      <c r="B55" s="3" t="s">
        <v>3</v>
      </c>
      <c r="C55" s="2"/>
      <c r="D55" s="2"/>
      <c r="E55" s="2"/>
      <c r="F55" s="2"/>
      <c r="G55" s="2"/>
      <c r="H55" s="2"/>
      <c r="I55" s="2"/>
      <c r="J55" s="2"/>
      <c r="K55" s="4"/>
      <c r="L55" s="4"/>
      <c r="M55" s="4"/>
    </row>
    <row r="56" spans="1:14" ht="18.75" x14ac:dyDescent="0.3">
      <c r="B56" s="3"/>
      <c r="C56" s="2"/>
      <c r="D56" s="2"/>
      <c r="E56" s="2"/>
      <c r="F56" s="2"/>
      <c r="G56" s="2"/>
      <c r="H56" s="2"/>
      <c r="I56" s="2"/>
      <c r="J56" s="2"/>
      <c r="K56" s="4"/>
      <c r="L56" s="4"/>
      <c r="M56" s="4"/>
    </row>
    <row r="57" spans="1:14" ht="18.75" x14ac:dyDescent="0.3">
      <c r="B57" s="3" t="s">
        <v>4</v>
      </c>
      <c r="C57" s="2"/>
      <c r="D57" s="2"/>
      <c r="E57" s="2"/>
      <c r="F57" s="2"/>
      <c r="G57" s="2"/>
      <c r="H57" s="2"/>
      <c r="I57" s="2"/>
      <c r="J57" s="2"/>
      <c r="K57" s="4"/>
      <c r="L57" s="4"/>
      <c r="M57" s="4"/>
    </row>
    <row r="58" spans="1:14" ht="18.75" x14ac:dyDescent="0.3">
      <c r="B58" s="2"/>
      <c r="C58" s="3"/>
      <c r="D58" s="3"/>
      <c r="E58" s="3"/>
      <c r="F58" s="3"/>
      <c r="G58" s="3"/>
      <c r="H58" s="3"/>
      <c r="I58" s="3"/>
      <c r="J58" s="3"/>
      <c r="K58" s="4"/>
      <c r="L58" s="4"/>
      <c r="M58" s="4"/>
    </row>
    <row r="59" spans="1:14" ht="18.75" x14ac:dyDescent="0.3">
      <c r="B59" s="2"/>
      <c r="C59" s="3"/>
      <c r="D59" s="3"/>
      <c r="E59" s="3"/>
      <c r="F59" s="3"/>
      <c r="G59" s="3"/>
      <c r="H59" s="3"/>
      <c r="I59" s="3"/>
      <c r="J59" s="3"/>
      <c r="K59" s="4"/>
      <c r="L59" s="4"/>
      <c r="M59" s="4"/>
    </row>
    <row r="60" spans="1:14" ht="18.75" x14ac:dyDescent="0.3">
      <c r="B60" s="2"/>
      <c r="C60" s="3"/>
      <c r="D60" s="3"/>
      <c r="E60" s="3"/>
      <c r="F60" s="3"/>
      <c r="G60" s="3"/>
      <c r="H60" s="3"/>
      <c r="I60" s="3"/>
      <c r="J60" s="3"/>
      <c r="K60" s="4"/>
      <c r="L60" s="4"/>
      <c r="M60" s="4"/>
    </row>
    <row r="61" spans="1:14" ht="18.75" x14ac:dyDescent="0.3">
      <c r="B61" s="2"/>
      <c r="C61" s="3"/>
      <c r="D61" s="3"/>
      <c r="E61" s="3"/>
      <c r="F61" s="3"/>
      <c r="G61" s="3"/>
      <c r="H61" s="3"/>
      <c r="I61" s="3"/>
      <c r="J61" s="3"/>
      <c r="K61" s="4"/>
      <c r="L61" s="4"/>
      <c r="M61" s="4"/>
    </row>
    <row r="62" spans="1:14" ht="18.75" x14ac:dyDescent="0.3">
      <c r="B62" s="2"/>
      <c r="C62" s="3"/>
      <c r="D62" s="3"/>
      <c r="E62" s="3"/>
      <c r="F62" s="3"/>
      <c r="G62" s="3"/>
      <c r="H62" s="3"/>
      <c r="I62" s="3"/>
      <c r="J62" s="3"/>
      <c r="K62" s="4"/>
      <c r="L62" s="4"/>
      <c r="M62" s="4"/>
    </row>
  </sheetData>
  <sortState ref="B7:O12">
    <sortCondition descending="1" ref="M7:M12"/>
  </sortState>
  <mergeCells count="5">
    <mergeCell ref="K54:N54"/>
    <mergeCell ref="A1:N1"/>
    <mergeCell ref="A2:N2"/>
    <mergeCell ref="A4:N4"/>
    <mergeCell ref="A3:N3"/>
  </mergeCells>
  <pageMargins left="0.7" right="0.56000000000000005" top="0.41666666666666669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0"/>
  <sheetViews>
    <sheetView view="pageLayout" topLeftCell="A4" zoomScaleNormal="100" workbookViewId="0">
      <selection activeCell="I6" sqref="I6"/>
    </sheetView>
  </sheetViews>
  <sheetFormatPr defaultRowHeight="15" x14ac:dyDescent="0.25"/>
  <cols>
    <col min="1" max="1" width="5.28515625" style="1" customWidth="1"/>
    <col min="2" max="2" width="35.85546875" style="1" customWidth="1"/>
    <col min="3" max="4" width="6.7109375" customWidth="1"/>
    <col min="5" max="9" width="7.42578125" customWidth="1"/>
    <col min="10" max="10" width="8.28515625" customWidth="1"/>
    <col min="11" max="11" width="8.140625" customWidth="1"/>
    <col min="12" max="12" width="9.28515625" customWidth="1"/>
    <col min="13" max="13" width="10.7109375" customWidth="1"/>
  </cols>
  <sheetData>
    <row r="1" spans="1:13" ht="18.75" x14ac:dyDescent="0.3">
      <c r="A1" s="83" t="s">
        <v>1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13" ht="18.75" x14ac:dyDescent="0.3">
      <c r="A2" s="83" t="s">
        <v>49</v>
      </c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</row>
    <row r="3" spans="1:13" ht="18.75" x14ac:dyDescent="0.3">
      <c r="A3" s="83" t="s">
        <v>34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</row>
    <row r="4" spans="1:13" ht="18.75" x14ac:dyDescent="0.3">
      <c r="A4" s="83" t="s">
        <v>108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</row>
    <row r="5" spans="1:13" ht="8.25" customHeight="1" x14ac:dyDescent="0.3">
      <c r="A5" s="88"/>
      <c r="B5" s="88"/>
      <c r="C5" s="88"/>
      <c r="D5" s="88"/>
      <c r="E5" s="88"/>
      <c r="F5" s="88"/>
      <c r="G5" s="88"/>
      <c r="H5" s="88"/>
      <c r="I5" s="88"/>
      <c r="J5" s="88"/>
      <c r="K5" s="13"/>
      <c r="L5" s="13"/>
    </row>
    <row r="6" spans="1:13" ht="168.6" customHeight="1" x14ac:dyDescent="0.25">
      <c r="A6" s="35" t="s">
        <v>27</v>
      </c>
      <c r="B6" s="35" t="s">
        <v>28</v>
      </c>
      <c r="C6" s="45" t="s">
        <v>109</v>
      </c>
      <c r="D6" s="45" t="s">
        <v>110</v>
      </c>
      <c r="E6" s="45" t="s">
        <v>111</v>
      </c>
      <c r="F6" s="45" t="s">
        <v>112</v>
      </c>
      <c r="G6" s="45" t="s">
        <v>113</v>
      </c>
      <c r="H6" s="45" t="s">
        <v>84</v>
      </c>
      <c r="I6" s="45" t="s">
        <v>114</v>
      </c>
      <c r="J6" s="15" t="s">
        <v>0</v>
      </c>
      <c r="K6" s="15" t="s">
        <v>7</v>
      </c>
      <c r="L6" s="15" t="s">
        <v>8</v>
      </c>
      <c r="M6" s="15" t="s">
        <v>5</v>
      </c>
    </row>
    <row r="7" spans="1:13" ht="30.6" customHeight="1" x14ac:dyDescent="0.25">
      <c r="A7" s="35">
        <v>1</v>
      </c>
      <c r="B7" s="56" t="str">
        <f>[2]ЕкспортЗдобувачів03.09.2024time!$A$42</f>
        <v>Кучеренко Андрій Володимирович</v>
      </c>
      <c r="C7" s="55">
        <v>96</v>
      </c>
      <c r="D7" s="55">
        <v>90</v>
      </c>
      <c r="E7" s="55">
        <v>90</v>
      </c>
      <c r="F7" s="55">
        <v>98</v>
      </c>
      <c r="G7" s="55">
        <v>92</v>
      </c>
      <c r="H7" s="55">
        <v>95</v>
      </c>
      <c r="I7" s="55">
        <v>96</v>
      </c>
      <c r="J7" s="10">
        <f>AVERAGE(C7:I7)</f>
        <v>93.857142857142861</v>
      </c>
      <c r="K7" s="10">
        <v>0</v>
      </c>
      <c r="L7" s="10">
        <f>J7+K7</f>
        <v>93.857142857142861</v>
      </c>
      <c r="M7" s="8" t="s">
        <v>6</v>
      </c>
    </row>
    <row r="8" spans="1:13" ht="21" customHeight="1" x14ac:dyDescent="0.25">
      <c r="A8" s="5"/>
      <c r="B8" s="5"/>
      <c r="C8" s="4"/>
      <c r="D8" s="4"/>
      <c r="E8" s="4"/>
      <c r="F8" s="4"/>
      <c r="G8" s="4"/>
      <c r="H8" s="4"/>
      <c r="I8" s="4"/>
      <c r="J8" s="4"/>
      <c r="K8" s="4"/>
      <c r="L8" s="4"/>
    </row>
    <row r="9" spans="1:13" ht="18.75" x14ac:dyDescent="0.3">
      <c r="B9" s="3" t="s">
        <v>2</v>
      </c>
      <c r="C9" s="2"/>
      <c r="D9" s="2"/>
      <c r="E9" s="2"/>
      <c r="F9" s="2"/>
      <c r="G9" s="2"/>
      <c r="H9" s="2"/>
      <c r="K9" s="70" t="s">
        <v>29</v>
      </c>
      <c r="L9" s="70"/>
      <c r="M9" s="70"/>
    </row>
    <row r="10" spans="1:13" ht="18.75" x14ac:dyDescent="0.3">
      <c r="B10" s="3" t="s">
        <v>3</v>
      </c>
      <c r="C10" s="2"/>
      <c r="D10" s="2"/>
      <c r="E10" s="2"/>
      <c r="F10" s="2"/>
      <c r="G10" s="2"/>
      <c r="H10" s="2"/>
      <c r="K10" s="70" t="s">
        <v>50</v>
      </c>
      <c r="L10" s="70"/>
      <c r="M10" s="70"/>
    </row>
    <row r="11" spans="1:13" ht="8.25" customHeight="1" x14ac:dyDescent="0.3">
      <c r="B11" s="3"/>
      <c r="C11" s="2"/>
      <c r="D11" s="2"/>
      <c r="E11" s="2"/>
      <c r="F11" s="2"/>
      <c r="G11" s="2"/>
      <c r="H11" s="2"/>
      <c r="K11" s="2"/>
      <c r="L11" s="4"/>
      <c r="M11" s="4"/>
    </row>
    <row r="12" spans="1:13" ht="18.75" x14ac:dyDescent="0.3">
      <c r="B12" s="3" t="s">
        <v>4</v>
      </c>
      <c r="C12" s="2"/>
      <c r="D12" s="2"/>
      <c r="E12" s="2"/>
      <c r="F12" s="2"/>
      <c r="G12" s="2"/>
      <c r="H12" s="2"/>
      <c r="K12" s="14" t="s">
        <v>51</v>
      </c>
      <c r="L12" s="70"/>
      <c r="M12" s="70"/>
    </row>
    <row r="13" spans="1:13" ht="18.75" x14ac:dyDescent="0.3">
      <c r="A13" s="5"/>
      <c r="B13" s="5"/>
      <c r="C13" s="5"/>
      <c r="D13" s="5"/>
      <c r="E13" s="5"/>
      <c r="F13" s="5"/>
      <c r="G13" s="5"/>
      <c r="H13" s="5"/>
      <c r="I13" s="4"/>
      <c r="K13" s="70" t="s">
        <v>52</v>
      </c>
      <c r="L13" s="70"/>
      <c r="M13" s="70"/>
    </row>
    <row r="14" spans="1:13" ht="18.75" x14ac:dyDescent="0.3">
      <c r="A14" s="5"/>
      <c r="B14" s="5"/>
      <c r="C14" s="5"/>
      <c r="D14" s="5"/>
      <c r="E14" s="5"/>
      <c r="F14" s="5"/>
      <c r="G14" s="5"/>
      <c r="H14" s="5"/>
      <c r="I14" s="4"/>
      <c r="K14" s="70" t="s">
        <v>53</v>
      </c>
      <c r="L14" s="70"/>
      <c r="M14" s="70"/>
    </row>
    <row r="15" spans="1:13" ht="18.75" x14ac:dyDescent="0.3">
      <c r="A15" s="5"/>
      <c r="B15" s="5"/>
      <c r="C15" s="5"/>
      <c r="D15" s="5"/>
      <c r="E15" s="5"/>
      <c r="F15" s="5"/>
      <c r="G15" s="5"/>
      <c r="H15" s="5"/>
      <c r="I15" s="4"/>
      <c r="K15" s="70" t="s">
        <v>54</v>
      </c>
      <c r="L15" s="70"/>
      <c r="M15" s="70"/>
    </row>
    <row r="16" spans="1:13" ht="18.75" x14ac:dyDescent="0.3">
      <c r="A16" s="5"/>
      <c r="B16" s="5"/>
      <c r="C16" s="5"/>
      <c r="D16" s="5"/>
      <c r="E16" s="5"/>
      <c r="F16" s="5"/>
      <c r="G16" s="5"/>
      <c r="H16" s="5"/>
      <c r="I16" s="4"/>
      <c r="K16" s="70" t="s">
        <v>55</v>
      </c>
      <c r="L16" s="70"/>
      <c r="M16" s="70"/>
    </row>
    <row r="17" spans="1:13" ht="18.75" x14ac:dyDescent="0.3">
      <c r="A17" s="5"/>
      <c r="B17" s="3" t="s">
        <v>30</v>
      </c>
      <c r="C17" s="5"/>
      <c r="D17" s="5"/>
      <c r="E17" s="5"/>
      <c r="F17" s="5"/>
      <c r="G17" s="4"/>
      <c r="H17" s="4"/>
      <c r="I17" s="4"/>
      <c r="J17" s="4"/>
      <c r="K17" s="70" t="s">
        <v>31</v>
      </c>
      <c r="L17" s="70"/>
      <c r="M17" s="70"/>
    </row>
    <row r="18" spans="1:13" x14ac:dyDescent="0.25">
      <c r="A18" s="5"/>
    </row>
    <row r="19" spans="1:13" x14ac:dyDescent="0.25">
      <c r="A19" s="5"/>
      <c r="B19" s="5"/>
      <c r="C19" s="4"/>
      <c r="D19" s="4"/>
      <c r="E19" s="4"/>
      <c r="F19" s="4"/>
      <c r="G19" s="4"/>
      <c r="H19" s="4"/>
      <c r="I19" s="4"/>
      <c r="J19" s="4"/>
      <c r="K19" s="4"/>
      <c r="L19" s="4"/>
    </row>
    <row r="20" spans="1:13" x14ac:dyDescent="0.25">
      <c r="A20" s="5"/>
      <c r="B20" s="5"/>
      <c r="C20" s="4"/>
      <c r="D20" s="4"/>
      <c r="E20" s="4"/>
      <c r="F20" s="4"/>
      <c r="G20" s="4"/>
      <c r="H20" s="4"/>
      <c r="I20" s="4"/>
      <c r="J20" s="4"/>
      <c r="K20" s="4"/>
      <c r="L20" s="4"/>
    </row>
    <row r="21" spans="1:13" x14ac:dyDescent="0.25">
      <c r="A21" s="5"/>
      <c r="B21" s="5"/>
      <c r="C21" s="4"/>
      <c r="D21" s="4"/>
      <c r="E21" s="4"/>
      <c r="F21" s="4"/>
      <c r="G21" s="4"/>
      <c r="H21" s="4"/>
      <c r="I21" s="4"/>
      <c r="J21" s="4"/>
      <c r="K21" s="4"/>
      <c r="L21" s="4"/>
    </row>
    <row r="22" spans="1:13" x14ac:dyDescent="0.25">
      <c r="A22" s="5"/>
      <c r="B22" s="5"/>
      <c r="C22" s="4"/>
      <c r="D22" s="4"/>
      <c r="E22" s="4"/>
      <c r="F22" s="4"/>
      <c r="G22" s="4"/>
      <c r="H22" s="4"/>
      <c r="I22" s="4"/>
      <c r="J22" s="4"/>
      <c r="K22" s="4"/>
      <c r="L22" s="4"/>
    </row>
    <row r="23" spans="1:13" x14ac:dyDescent="0.25">
      <c r="A23" s="5"/>
      <c r="B23" s="5"/>
      <c r="C23" s="4"/>
      <c r="D23" s="4"/>
      <c r="E23" s="4"/>
      <c r="F23" s="4"/>
      <c r="G23" s="4"/>
      <c r="H23" s="4"/>
      <c r="I23" s="4"/>
      <c r="J23" s="4"/>
      <c r="K23" s="4"/>
      <c r="L23" s="4"/>
    </row>
    <row r="24" spans="1:13" x14ac:dyDescent="0.25">
      <c r="A24" s="5"/>
      <c r="B24" s="5"/>
      <c r="C24" s="4"/>
      <c r="D24" s="4"/>
      <c r="E24" s="4"/>
      <c r="F24" s="4"/>
      <c r="G24" s="4"/>
      <c r="H24" s="4"/>
      <c r="I24" s="4"/>
      <c r="J24" s="4"/>
      <c r="K24" s="4"/>
      <c r="L24" s="4"/>
    </row>
    <row r="25" spans="1:13" x14ac:dyDescent="0.25">
      <c r="A25" s="5"/>
      <c r="B25" s="5"/>
      <c r="C25" s="4"/>
      <c r="D25" s="4"/>
      <c r="E25" s="4"/>
      <c r="F25" s="4"/>
      <c r="G25" s="4"/>
      <c r="H25" s="4"/>
      <c r="I25" s="4"/>
      <c r="J25" s="4"/>
      <c r="K25" s="4"/>
      <c r="L25" s="4"/>
    </row>
    <row r="26" spans="1:13" x14ac:dyDescent="0.25">
      <c r="A26" s="5"/>
      <c r="B26" s="5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1:13" x14ac:dyDescent="0.25">
      <c r="A27" s="5"/>
      <c r="B27" s="5"/>
      <c r="C27" s="4"/>
      <c r="D27" s="4"/>
      <c r="E27" s="4"/>
      <c r="F27" s="4"/>
      <c r="G27" s="4"/>
      <c r="H27" s="4"/>
      <c r="I27" s="4"/>
      <c r="J27" s="4"/>
      <c r="K27" s="4"/>
      <c r="L27" s="4"/>
    </row>
    <row r="28" spans="1:13" x14ac:dyDescent="0.25">
      <c r="A28" s="5"/>
      <c r="B28" s="5"/>
      <c r="C28" s="4"/>
      <c r="D28" s="4"/>
      <c r="E28" s="4"/>
      <c r="F28" s="4"/>
      <c r="G28" s="4"/>
      <c r="H28" s="4"/>
      <c r="I28" s="4"/>
      <c r="J28" s="4"/>
      <c r="K28" s="4"/>
      <c r="L28" s="4"/>
    </row>
    <row r="29" spans="1:13" x14ac:dyDescent="0.25">
      <c r="A29" s="5"/>
      <c r="B29" s="5"/>
      <c r="C29" s="4"/>
      <c r="D29" s="4"/>
      <c r="E29" s="4"/>
      <c r="F29" s="4"/>
      <c r="G29" s="4"/>
      <c r="H29" s="4"/>
      <c r="I29" s="4"/>
      <c r="J29" s="4"/>
      <c r="K29" s="4"/>
      <c r="L29" s="4"/>
    </row>
    <row r="30" spans="1:13" x14ac:dyDescent="0.25">
      <c r="A30" s="5"/>
      <c r="B30" s="5"/>
      <c r="C30" s="4"/>
      <c r="D30" s="4"/>
      <c r="E30" s="4"/>
      <c r="F30" s="4"/>
      <c r="G30" s="4"/>
      <c r="H30" s="4"/>
      <c r="I30" s="4"/>
      <c r="J30" s="4"/>
      <c r="K30" s="4"/>
      <c r="L30" s="4"/>
    </row>
    <row r="31" spans="1:13" x14ac:dyDescent="0.25">
      <c r="A31" s="5"/>
      <c r="B31" s="5"/>
      <c r="C31" s="4"/>
      <c r="D31" s="4"/>
      <c r="E31" s="4"/>
      <c r="F31" s="4"/>
      <c r="G31" s="4"/>
      <c r="H31" s="4"/>
      <c r="I31" s="4"/>
      <c r="J31" s="4"/>
      <c r="K31" s="4"/>
      <c r="L31" s="4"/>
    </row>
    <row r="32" spans="1:13" x14ac:dyDescent="0.25">
      <c r="A32" s="5"/>
      <c r="B32" s="5"/>
      <c r="C32" s="4"/>
      <c r="D32" s="4"/>
      <c r="E32" s="4"/>
      <c r="F32" s="4"/>
      <c r="G32" s="4"/>
      <c r="H32" s="4"/>
      <c r="I32" s="4"/>
      <c r="J32" s="4"/>
      <c r="K32" s="4"/>
      <c r="L32" s="4"/>
    </row>
    <row r="33" spans="1:12" x14ac:dyDescent="0.25">
      <c r="A33" s="5"/>
      <c r="B33" s="5"/>
      <c r="C33" s="4"/>
      <c r="D33" s="4"/>
      <c r="E33" s="4"/>
      <c r="F33" s="4"/>
      <c r="G33" s="4"/>
      <c r="H33" s="4"/>
      <c r="I33" s="4"/>
      <c r="J33" s="4"/>
      <c r="K33" s="4"/>
      <c r="L33" s="4"/>
    </row>
    <row r="34" spans="1:12" x14ac:dyDescent="0.25">
      <c r="A34" s="5"/>
      <c r="B34" s="5"/>
      <c r="C34" s="4"/>
      <c r="D34" s="4"/>
      <c r="E34" s="4"/>
      <c r="F34" s="4"/>
      <c r="G34" s="4"/>
      <c r="H34" s="4"/>
      <c r="I34" s="4"/>
      <c r="J34" s="4"/>
      <c r="K34" s="4"/>
      <c r="L34" s="4"/>
    </row>
    <row r="35" spans="1:12" x14ac:dyDescent="0.25">
      <c r="A35" s="5"/>
      <c r="B35" s="5"/>
      <c r="C35" s="4"/>
      <c r="D35" s="4"/>
      <c r="E35" s="4"/>
      <c r="F35" s="4"/>
      <c r="G35" s="4"/>
      <c r="H35" s="4"/>
      <c r="I35" s="4"/>
      <c r="J35" s="4"/>
      <c r="K35" s="4"/>
      <c r="L35" s="4"/>
    </row>
    <row r="36" spans="1:12" x14ac:dyDescent="0.25">
      <c r="A36" s="5"/>
      <c r="B36" s="5"/>
      <c r="C36" s="4"/>
      <c r="D36" s="4"/>
      <c r="E36" s="4"/>
      <c r="F36" s="4"/>
      <c r="G36" s="4"/>
      <c r="H36" s="4"/>
      <c r="I36" s="4"/>
      <c r="J36" s="4"/>
      <c r="K36" s="4"/>
      <c r="L36" s="4"/>
    </row>
    <row r="37" spans="1:12" x14ac:dyDescent="0.25">
      <c r="A37" s="5"/>
      <c r="B37" s="5"/>
      <c r="C37" s="4"/>
      <c r="D37" s="4"/>
      <c r="E37" s="4"/>
      <c r="F37" s="4"/>
      <c r="G37" s="4"/>
      <c r="H37" s="4"/>
      <c r="I37" s="4"/>
      <c r="J37" s="4"/>
      <c r="K37" s="4"/>
      <c r="L37" s="4"/>
    </row>
    <row r="38" spans="1:12" x14ac:dyDescent="0.25">
      <c r="A38" s="5"/>
      <c r="B38" s="5"/>
      <c r="C38" s="4"/>
      <c r="D38" s="4"/>
      <c r="E38" s="4"/>
      <c r="F38" s="4"/>
      <c r="G38" s="4"/>
      <c r="H38" s="4"/>
      <c r="I38" s="4"/>
      <c r="J38" s="4"/>
      <c r="K38" s="4"/>
      <c r="L38" s="4"/>
    </row>
    <row r="39" spans="1:12" x14ac:dyDescent="0.25">
      <c r="A39" s="5"/>
      <c r="B39" s="5"/>
      <c r="C39" s="4"/>
      <c r="D39" s="4"/>
      <c r="E39" s="4"/>
      <c r="F39" s="4"/>
      <c r="G39" s="4"/>
      <c r="H39" s="4"/>
      <c r="I39" s="4"/>
      <c r="J39" s="4"/>
      <c r="K39" s="4"/>
      <c r="L39" s="4"/>
    </row>
    <row r="40" spans="1:12" x14ac:dyDescent="0.25">
      <c r="A40" s="5"/>
      <c r="B40" s="5"/>
      <c r="C40" s="4"/>
      <c r="D40" s="4"/>
      <c r="E40" s="4"/>
      <c r="F40" s="4"/>
      <c r="G40" s="4"/>
      <c r="H40" s="4"/>
      <c r="I40" s="4"/>
      <c r="J40" s="4"/>
      <c r="K40" s="4"/>
      <c r="L40" s="4"/>
    </row>
    <row r="41" spans="1:12" x14ac:dyDescent="0.25">
      <c r="A41" s="5"/>
      <c r="B41" s="5"/>
      <c r="C41" s="4"/>
      <c r="D41" s="4"/>
      <c r="E41" s="4"/>
      <c r="F41" s="4"/>
      <c r="G41" s="4"/>
      <c r="H41" s="4"/>
      <c r="I41" s="4"/>
      <c r="J41" s="4"/>
      <c r="K41" s="4"/>
      <c r="L41" s="4"/>
    </row>
    <row r="42" spans="1:12" x14ac:dyDescent="0.25">
      <c r="A42" s="5"/>
      <c r="B42" s="5"/>
      <c r="C42" s="4"/>
      <c r="D42" s="4"/>
      <c r="E42" s="4"/>
      <c r="F42" s="4"/>
      <c r="G42" s="4"/>
      <c r="H42" s="4"/>
      <c r="I42" s="4"/>
      <c r="J42" s="4"/>
      <c r="K42" s="4"/>
      <c r="L42" s="4"/>
    </row>
    <row r="43" spans="1:12" x14ac:dyDescent="0.25">
      <c r="A43" s="5"/>
      <c r="B43" s="5"/>
      <c r="C43" s="4"/>
      <c r="D43" s="4"/>
      <c r="E43" s="4"/>
      <c r="F43" s="4"/>
      <c r="G43" s="4"/>
      <c r="H43" s="4"/>
      <c r="I43" s="4"/>
      <c r="J43" s="4"/>
      <c r="K43" s="4"/>
      <c r="L43" s="4"/>
    </row>
    <row r="44" spans="1:12" x14ac:dyDescent="0.25">
      <c r="A44" s="5"/>
      <c r="B44" s="5"/>
      <c r="C44" s="4"/>
      <c r="D44" s="4"/>
      <c r="E44" s="4"/>
      <c r="F44" s="4"/>
      <c r="G44" s="4"/>
      <c r="H44" s="4"/>
      <c r="I44" s="4"/>
      <c r="J44" s="4"/>
      <c r="K44" s="4"/>
      <c r="L44" s="4"/>
    </row>
    <row r="45" spans="1:12" x14ac:dyDescent="0.25">
      <c r="A45" s="5"/>
      <c r="B45" s="5"/>
      <c r="C45" s="4"/>
      <c r="D45" s="4"/>
      <c r="E45" s="4"/>
      <c r="F45" s="4"/>
      <c r="G45" s="4"/>
      <c r="H45" s="4"/>
      <c r="I45" s="4"/>
      <c r="J45" s="4"/>
      <c r="K45" s="4"/>
      <c r="L45" s="4"/>
    </row>
    <row r="46" spans="1:12" x14ac:dyDescent="0.25">
      <c r="A46" s="5"/>
      <c r="B46" s="5"/>
      <c r="C46" s="4"/>
      <c r="D46" s="4"/>
      <c r="E46" s="4"/>
      <c r="F46" s="4"/>
      <c r="G46" s="4"/>
      <c r="H46" s="4"/>
      <c r="I46" s="4"/>
      <c r="J46" s="4"/>
      <c r="K46" s="4"/>
      <c r="L46" s="4"/>
    </row>
    <row r="47" spans="1:12" x14ac:dyDescent="0.25">
      <c r="A47" s="5"/>
      <c r="B47" s="5"/>
      <c r="C47" s="4"/>
      <c r="D47" s="4"/>
      <c r="E47" s="4"/>
      <c r="F47" s="4"/>
      <c r="G47" s="4"/>
      <c r="H47" s="4"/>
      <c r="I47" s="4"/>
      <c r="J47" s="4"/>
      <c r="K47" s="4"/>
      <c r="L47" s="4"/>
    </row>
    <row r="48" spans="1:12" x14ac:dyDescent="0.25">
      <c r="A48" s="5"/>
      <c r="B48" s="5"/>
      <c r="C48" s="4"/>
      <c r="D48" s="4"/>
      <c r="E48" s="4"/>
      <c r="F48" s="4"/>
      <c r="G48" s="4"/>
      <c r="H48" s="4"/>
      <c r="I48" s="4"/>
      <c r="J48" s="4"/>
      <c r="K48" s="4"/>
      <c r="L48" s="4"/>
    </row>
    <row r="49" spans="1:13" x14ac:dyDescent="0.25">
      <c r="A49" s="5"/>
      <c r="B49" s="5"/>
      <c r="C49" s="4"/>
      <c r="D49" s="4"/>
      <c r="E49" s="4"/>
      <c r="F49" s="4"/>
      <c r="G49" s="4"/>
      <c r="H49" s="4"/>
      <c r="I49" s="4"/>
      <c r="J49" s="4"/>
      <c r="K49" s="4"/>
      <c r="L49" s="4"/>
    </row>
    <row r="50" spans="1:13" x14ac:dyDescent="0.25">
      <c r="A50" s="5"/>
      <c r="B50" s="5"/>
      <c r="C50" s="4"/>
      <c r="D50" s="4"/>
      <c r="E50" s="4"/>
      <c r="F50" s="4"/>
      <c r="G50" s="4"/>
      <c r="H50" s="4"/>
      <c r="I50" s="4"/>
      <c r="J50" s="4"/>
      <c r="K50" s="4"/>
      <c r="L50" s="4"/>
    </row>
    <row r="51" spans="1:13" x14ac:dyDescent="0.25">
      <c r="A51" s="5"/>
      <c r="B51" s="5"/>
      <c r="C51" s="4"/>
      <c r="D51" s="4"/>
      <c r="E51" s="4"/>
      <c r="F51" s="4"/>
      <c r="G51" s="4"/>
      <c r="H51" s="4"/>
      <c r="I51" s="4"/>
      <c r="J51" s="4"/>
      <c r="K51" s="4"/>
      <c r="L51" s="4"/>
    </row>
    <row r="52" spans="1:13" ht="18.75" x14ac:dyDescent="0.3">
      <c r="B52" s="3" t="s">
        <v>2</v>
      </c>
      <c r="C52" s="2"/>
      <c r="D52" s="2"/>
      <c r="E52" s="2"/>
      <c r="F52" s="2"/>
      <c r="G52" s="2"/>
      <c r="H52" s="2"/>
      <c r="I52" s="2"/>
      <c r="J52" s="82"/>
      <c r="K52" s="82"/>
      <c r="L52" s="82"/>
      <c r="M52" s="82"/>
    </row>
    <row r="53" spans="1:13" ht="18.75" x14ac:dyDescent="0.3">
      <c r="B53" s="3" t="s">
        <v>3</v>
      </c>
      <c r="C53" s="2"/>
      <c r="D53" s="2"/>
      <c r="E53" s="2"/>
      <c r="F53" s="2"/>
      <c r="G53" s="2"/>
      <c r="H53" s="2"/>
      <c r="I53" s="2"/>
      <c r="J53" s="4"/>
      <c r="K53" s="4"/>
      <c r="L53" s="4"/>
    </row>
    <row r="54" spans="1:13" ht="18.75" x14ac:dyDescent="0.3">
      <c r="B54" s="3"/>
      <c r="C54" s="2"/>
      <c r="D54" s="2"/>
      <c r="E54" s="2"/>
      <c r="F54" s="2"/>
      <c r="G54" s="2"/>
      <c r="H54" s="2"/>
      <c r="I54" s="2"/>
      <c r="J54" s="4"/>
      <c r="K54" s="4"/>
      <c r="L54" s="4"/>
    </row>
    <row r="55" spans="1:13" ht="18.75" x14ac:dyDescent="0.3">
      <c r="B55" s="3" t="s">
        <v>4</v>
      </c>
      <c r="C55" s="2"/>
      <c r="D55" s="2"/>
      <c r="E55" s="2"/>
      <c r="F55" s="2"/>
      <c r="G55" s="2"/>
      <c r="H55" s="2"/>
      <c r="I55" s="2"/>
      <c r="J55" s="4"/>
      <c r="K55" s="4"/>
      <c r="L55" s="4"/>
    </row>
    <row r="56" spans="1:13" ht="18.75" x14ac:dyDescent="0.3">
      <c r="B56" s="2"/>
      <c r="C56" s="3"/>
      <c r="D56" s="3"/>
      <c r="E56" s="3"/>
      <c r="F56" s="3"/>
      <c r="G56" s="3"/>
      <c r="H56" s="3"/>
      <c r="I56" s="3"/>
      <c r="J56" s="4"/>
      <c r="K56" s="4"/>
      <c r="L56" s="4"/>
    </row>
    <row r="57" spans="1:13" ht="18.75" x14ac:dyDescent="0.3">
      <c r="B57" s="2"/>
      <c r="C57" s="3"/>
      <c r="D57" s="3"/>
      <c r="E57" s="3"/>
      <c r="F57" s="3"/>
      <c r="G57" s="3"/>
      <c r="H57" s="3"/>
      <c r="I57" s="3"/>
      <c r="J57" s="4"/>
      <c r="K57" s="4"/>
      <c r="L57" s="4"/>
    </row>
    <row r="58" spans="1:13" ht="18.75" x14ac:dyDescent="0.3">
      <c r="B58" s="2"/>
      <c r="C58" s="3"/>
      <c r="D58" s="3"/>
      <c r="E58" s="3"/>
      <c r="F58" s="3"/>
      <c r="G58" s="3"/>
      <c r="H58" s="3"/>
      <c r="I58" s="3"/>
      <c r="J58" s="4"/>
      <c r="K58" s="4"/>
      <c r="L58" s="4"/>
    </row>
    <row r="59" spans="1:13" ht="18.75" x14ac:dyDescent="0.3">
      <c r="B59" s="2"/>
      <c r="C59" s="3"/>
      <c r="D59" s="3"/>
      <c r="E59" s="3"/>
      <c r="F59" s="3"/>
      <c r="G59" s="3"/>
      <c r="H59" s="3"/>
      <c r="I59" s="3"/>
      <c r="J59" s="4"/>
      <c r="K59" s="4"/>
      <c r="L59" s="4"/>
    </row>
    <row r="60" spans="1:13" ht="18.75" x14ac:dyDescent="0.3">
      <c r="B60" s="2"/>
      <c r="C60" s="3"/>
      <c r="D60" s="3"/>
      <c r="E60" s="3"/>
      <c r="F60" s="3"/>
      <c r="G60" s="3"/>
      <c r="H60" s="3"/>
      <c r="I60" s="3"/>
      <c r="J60" s="4"/>
      <c r="K60" s="4"/>
      <c r="L60" s="4"/>
    </row>
  </sheetData>
  <sortState ref="B7:N8">
    <sortCondition descending="1" ref="J7:J8"/>
  </sortState>
  <mergeCells count="6">
    <mergeCell ref="J52:M52"/>
    <mergeCell ref="A1:M1"/>
    <mergeCell ref="A2:M2"/>
    <mergeCell ref="A3:M3"/>
    <mergeCell ref="A4:M4"/>
    <mergeCell ref="A5:J5"/>
  </mergeCells>
  <pageMargins left="0.7" right="0.56000000000000005" top="0.75" bottom="0.3916666666666666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1 курс  (обл)</vt:lpstr>
      <vt:lpstr>2 курс  (обл)</vt:lpstr>
      <vt:lpstr>3 курс  (обл)</vt:lpstr>
      <vt:lpstr>4 курс  (обл)</vt:lpstr>
      <vt:lpstr>маг (обл)</vt:lpstr>
      <vt:lpstr>2 курс (фін)</vt:lpstr>
      <vt:lpstr>3 курс (фін)</vt:lpstr>
      <vt:lpstr>4 курс (фін)</vt:lpstr>
      <vt:lpstr>маг  (фін)</vt:lpstr>
      <vt:lpstr>1 курс (КН)</vt:lpstr>
      <vt:lpstr>2 курс (КН)</vt:lpstr>
      <vt:lpstr>1 курс стн (КН)</vt:lpstr>
      <vt:lpstr>3 курс (КН)</vt:lpstr>
      <vt:lpstr>4 курс (КН)</vt:lpstr>
      <vt:lpstr>1 курс (ІСТ)</vt:lpstr>
      <vt:lpstr>2 курс (ІСТ)</vt:lpstr>
      <vt:lpstr>4 курс (ІСТ)</vt:lpstr>
      <vt:lpstr>2 стн курс (ІС)</vt:lpstr>
    </vt:vector>
  </TitlesOfParts>
  <Company>Computer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2024-12-18T15:11:18Z</cp:lastPrinted>
  <dcterms:created xsi:type="dcterms:W3CDTF">2017-01-05T03:41:08Z</dcterms:created>
  <dcterms:modified xsi:type="dcterms:W3CDTF">2025-01-09T06:44:30Z</dcterms:modified>
</cp:coreProperties>
</file>