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СУДЕБНЫЕ ДЕЛА\стип\СТИПЕНДІЇ 2025\СЕРПЕНЬ 2025\РЕЙТИНГИ\"/>
    </mc:Choice>
  </mc:AlternateContent>
  <bookViews>
    <workbookView xWindow="0" yWindow="0" windowWidth="20490" windowHeight="7755" tabRatio="844" activeTab="3"/>
  </bookViews>
  <sheets>
    <sheet name="2курс" sheetId="29" r:id="rId1"/>
    <sheet name="2МАГІСТР" sheetId="30" r:id="rId2"/>
    <sheet name="3курс" sheetId="31" r:id="rId3"/>
    <sheet name="4курс" sheetId="33" r:id="rId4"/>
  </sheets>
  <definedNames>
    <definedName name="_xlnm._FilterDatabase" localSheetId="0" hidden="1">'2курс'!#REF!</definedName>
    <definedName name="_xlnm._FilterDatabase" localSheetId="1" hidden="1">'2МАГІСТР'!#REF!</definedName>
    <definedName name="_xlnm._FilterDatabase" localSheetId="2" hidden="1">'3курс'!#REF!</definedName>
    <definedName name="_xlnm._FilterDatabase" localSheetId="3" hidden="1">'4курс'!#REF!</definedName>
    <definedName name="_xlnm.Print_Area" localSheetId="0">'2курс'!$A$1:$O$17</definedName>
    <definedName name="_xlnm.Print_Area" localSheetId="1">'2МАГІСТР'!$A$1:$K$12</definedName>
    <definedName name="_xlnm.Print_Area" localSheetId="2">'3курс'!$A$1:$N$12</definedName>
    <definedName name="_xlnm.Print_Area" localSheetId="3">'4курс'!$A$1:$P$13</definedName>
  </definedNames>
  <calcPr calcId="162913"/>
</workbook>
</file>

<file path=xl/calcChain.xml><?xml version="1.0" encoding="utf-8"?>
<calcChain xmlns="http://schemas.openxmlformats.org/spreadsheetml/2006/main">
  <c r="L8" i="29" l="1"/>
  <c r="L9" i="29"/>
  <c r="L6" i="29"/>
  <c r="L5" i="29"/>
  <c r="L7" i="29"/>
  <c r="N5" i="33" l="1"/>
  <c r="L5" i="31"/>
  <c r="I5" i="30" l="1"/>
</calcChain>
</file>

<file path=xl/sharedStrings.xml><?xml version="1.0" encoding="utf-8"?>
<sst xmlns="http://schemas.openxmlformats.org/spreadsheetml/2006/main" count="128" uniqueCount="65">
  <si>
    <t>№ п/н</t>
  </si>
  <si>
    <t>П.І.Б.</t>
  </si>
  <si>
    <t>Пільги</t>
  </si>
  <si>
    <t>Екзамени</t>
  </si>
  <si>
    <t>Заліки</t>
  </si>
  <si>
    <t xml:space="preserve">Додатковий бал </t>
  </si>
  <si>
    <t>Загальний бал</t>
  </si>
  <si>
    <t>Підвищена стипендія</t>
  </si>
  <si>
    <t>Голова комісії</t>
  </si>
  <si>
    <t>Ревунець А.С.</t>
  </si>
  <si>
    <t>Карпюк В.В.</t>
  </si>
  <si>
    <t>Просандєєва В.Б.</t>
  </si>
  <si>
    <t>секретар</t>
  </si>
  <si>
    <t>Пендюр Т.В.</t>
  </si>
  <si>
    <t>РЕЙТИНГ СТУДЕНТІВ ДЛЯ ПРИЗНАЧЕННЯ АКАДЕМІЧНОЇ СТИПЕНДІЇ на 1 семестр 2025-2026 н.р.
факультету ветеринарної медицини та тваринництва  ОС "Бакалавр", 2 курсу спеціальність 207 "Водні біоресурси та аквакультура" (літня сесія)</t>
  </si>
  <si>
    <t>Климнюк Микола Анатолійович</t>
  </si>
  <si>
    <t>Короткевич Сергій Геннадійович</t>
  </si>
  <si>
    <t>Ляшевський Едуард Олегович</t>
  </si>
  <si>
    <t>Скокін Роман Євгенійович</t>
  </si>
  <si>
    <t>Швець Вадим Олексійович</t>
  </si>
  <si>
    <t>Навчальна практика</t>
  </si>
  <si>
    <t>Інформаціні технології</t>
  </si>
  <si>
    <t>Зоологія</t>
  </si>
  <si>
    <t>Онтогенез риб</t>
  </si>
  <si>
    <t>Гідроекологія</t>
  </si>
  <si>
    <t>Ділова іноземна мова</t>
  </si>
  <si>
    <t>Фізичне виховання</t>
  </si>
  <si>
    <t>Правознавство</t>
  </si>
  <si>
    <t>Біологія</t>
  </si>
  <si>
    <t>Гідронкологія</t>
  </si>
  <si>
    <t>РЕЙТИНГ СТУДЕНТІВ ДЛЯ ПРИЗНАЧЕННЯ АКАДЕМІЧНОЇ СТИПЕНДІЇ на 1 семестр 2025-2026 н.р.
факультету ветеринарної медицини та тваринництва  ОС "Магістр", 2 курсу спеціальність 207 "Водні біоресурси та аквакультура" (літня сесія)</t>
  </si>
  <si>
    <t>Кравченко Юрій Володимирович</t>
  </si>
  <si>
    <t>Фахова іноземна мова</t>
  </si>
  <si>
    <t>Інтенсивні технології в аквакультурі</t>
  </si>
  <si>
    <t>Акліматизація гідробіонтів</t>
  </si>
  <si>
    <t>Дизайн декоративних аквасистем</t>
  </si>
  <si>
    <t>Біоіндикація та біотестування</t>
  </si>
  <si>
    <t>Невмержицький Валентин Максимович</t>
  </si>
  <si>
    <t>Курсова</t>
  </si>
  <si>
    <t>Психологія</t>
  </si>
  <si>
    <t>Гідробіологія</t>
  </si>
  <si>
    <t>Біологічні основи рибництва</t>
  </si>
  <si>
    <t>Гідроботаніка</t>
  </si>
  <si>
    <t>Водна мікробіологія</t>
  </si>
  <si>
    <t>Рибництвр в природних водоймах</t>
  </si>
  <si>
    <t>Куровський Максим Олегович</t>
  </si>
  <si>
    <t>РЕЙТИНГ СТУДЕНТІВ ДЛЯ ПРИЗНАЧЕННЯ АКАДЕМІЧНОЇ СТИПЕНДІЇ на 1 семестр 2025-2026 н.р.
факультету ветеринарної медицини та тваринництва  ОС "Бакалавр", 4 курсу спеціальність 207 "Водні біоресурси та аквакультура" (літня сесія)</t>
  </si>
  <si>
    <t>Навчальні практики</t>
  </si>
  <si>
    <t xml:space="preserve">Іхтіологія </t>
  </si>
  <si>
    <t>Аквакультури природніх і штучних водойм</t>
  </si>
  <si>
    <t>Годівля риб</t>
  </si>
  <si>
    <t>Іноземна мова</t>
  </si>
  <si>
    <t>Раківництво</t>
  </si>
  <si>
    <t>Осетрівництво</t>
  </si>
  <si>
    <t>Форелівництво</t>
  </si>
  <si>
    <t>Іхтіологія</t>
  </si>
  <si>
    <t>Біологія світового океану</t>
  </si>
  <si>
    <t>РЕЙТИНГ СТУДЕНТІВ ДЛЯ ПРИЗНАЧЕННЯ АКАДЕМІЧНОЇ СТИПЕНДІЇ на 1 семестр 2025-2026 н.р.
факультету ветеринарної медицини та тваринництва  ОС "Бакалавр", 3 курсу спеціальність 207 "Водні біоресурси та аквакультура" (літня сесія)</t>
  </si>
  <si>
    <t xml:space="preserve">підвищ </t>
  </si>
  <si>
    <t>координатор з навчальної роботи</t>
  </si>
  <si>
    <t>Фидра В.М.</t>
  </si>
  <si>
    <t>здобувачка першого (бакалаврського) рівня вищої освіти 2 курсу спеціальності 204 "Технологія виробництва і переробки продукції тваринництва"</t>
  </si>
  <si>
    <t>Качура Н.О.</t>
  </si>
  <si>
    <t>здобувач першого (бакалаврського) рівня вищої освіти 4 курсу спеціальності 207 "Водні біоресурси та аквакультура"</t>
  </si>
  <si>
    <t>голова профбюро студентів факультету ветеринарної медицини та тваринництва, здобувачка другого (магістерського) рівня вищої освіти 3 курсу спеціальності 211 "Ветеринарна медицина"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</si>
</sst>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Arial Cyr"/>
      <charset val="204"/>
    </font>
    <font>
      <sz val="10"/>
      <color theme="0"/>
      <name val="Arial Cyr"/>
      <charset val="204"/>
    </font>
    <font>
      <b/>
      <sz val="12"/>
      <color theme="1"/>
      <name val="Times New Roman"/>
      <family val="1"/>
      <charset val="204"/>
    </font>
    <font>
      <b/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/>
    <xf numFmtId="0" fontId="6" fillId="0" borderId="1" xfId="0" applyFont="1" applyBorder="1" applyAlignment="1">
      <alignment textRotation="90"/>
    </xf>
    <xf numFmtId="0" fontId="6" fillId="0" borderId="1" xfId="0" applyNumberFormat="1" applyFont="1" applyBorder="1" applyAlignment="1">
      <alignment horizontal="center" vertical="justify" textRotation="90" shrinkToFit="1"/>
    </xf>
    <xf numFmtId="0" fontId="8" fillId="0" borderId="0" xfId="0" applyFont="1"/>
    <xf numFmtId="0" fontId="10" fillId="0" borderId="0" xfId="0" applyFont="1"/>
    <xf numFmtId="0" fontId="11" fillId="0" borderId="0" xfId="0" applyFont="1" applyBorder="1"/>
    <xf numFmtId="0" fontId="6" fillId="2" borderId="1" xfId="0" applyNumberFormat="1" applyFont="1" applyFill="1" applyBorder="1" applyAlignment="1">
      <alignment horizontal="center" vertical="justify" textRotation="90" shrinkToFit="1"/>
    </xf>
    <xf numFmtId="0" fontId="0" fillId="2" borderId="0" xfId="0" applyFont="1" applyFill="1" applyBorder="1"/>
    <xf numFmtId="0" fontId="7" fillId="0" borderId="0" xfId="0" applyFont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right" shrinkToFit="1"/>
    </xf>
    <xf numFmtId="0" fontId="0" fillId="2" borderId="0" xfId="0" applyFill="1" applyBorder="1"/>
    <xf numFmtId="0" fontId="5" fillId="0" borderId="0" xfId="0" applyFont="1"/>
    <xf numFmtId="0" fontId="13" fillId="0" borderId="0" xfId="0" applyFont="1" applyBorder="1"/>
    <xf numFmtId="0" fontId="5" fillId="0" borderId="0" xfId="0" applyFont="1" applyBorder="1"/>
    <xf numFmtId="0" fontId="15" fillId="0" borderId="0" xfId="0" applyFont="1" applyFill="1"/>
    <xf numFmtId="0" fontId="16" fillId="0" borderId="0" xfId="0" applyFont="1" applyFill="1"/>
    <xf numFmtId="0" fontId="3" fillId="0" borderId="0" xfId="0" applyFont="1" applyFill="1" applyBorder="1" applyAlignment="1">
      <alignment horizontal="right" shrinkToFit="1"/>
    </xf>
    <xf numFmtId="0" fontId="0" fillId="0" borderId="0" xfId="0" applyFill="1"/>
    <xf numFmtId="0" fontId="0" fillId="0" borderId="4" xfId="0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justify" textRotation="90" shrinkToFi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3" borderId="0" xfId="0" applyFont="1" applyFill="1"/>
    <xf numFmtId="0" fontId="16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6" fillId="0" borderId="9" xfId="0" applyFont="1" applyBorder="1" applyAlignment="1">
      <alignment horizontal="center" textRotation="90" wrapText="1" readingOrder="1"/>
    </xf>
    <xf numFmtId="0" fontId="6" fillId="0" borderId="1" xfId="0" applyFont="1" applyBorder="1" applyAlignment="1">
      <alignment horizontal="center" textRotation="90" wrapText="1" readingOrder="1"/>
    </xf>
    <xf numFmtId="0" fontId="6" fillId="0" borderId="10" xfId="0" applyFont="1" applyBorder="1" applyAlignment="1">
      <alignment horizontal="center" textRotation="90" wrapText="1" readingOrder="1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shrinkToFi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/>
    <xf numFmtId="0" fontId="0" fillId="0" borderId="11" xfId="0" applyBorder="1" applyAlignment="1"/>
    <xf numFmtId="0" fontId="6" fillId="0" borderId="1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/>
    <xf numFmtId="0" fontId="0" fillId="0" borderId="11" xfId="0" applyBorder="1" applyAlignment="1"/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textRotation="90" wrapText="1" readingOrder="1"/>
    </xf>
    <xf numFmtId="0" fontId="6" fillId="0" borderId="18" xfId="0" applyFont="1" applyBorder="1" applyAlignment="1">
      <alignment horizontal="center" textRotation="90" wrapText="1" readingOrder="1"/>
    </xf>
    <xf numFmtId="0" fontId="0" fillId="3" borderId="11" xfId="0" applyFill="1" applyBorder="1" applyAlignment="1"/>
    <xf numFmtId="0" fontId="0" fillId="3" borderId="0" xfId="0" applyFill="1" applyAlignment="1"/>
    <xf numFmtId="0" fontId="18" fillId="3" borderId="0" xfId="0" applyFont="1" applyFill="1"/>
    <xf numFmtId="0" fontId="9" fillId="3" borderId="0" xfId="0" applyFont="1" applyFill="1"/>
    <xf numFmtId="0" fontId="1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/>
    <xf numFmtId="0" fontId="5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textRotation="90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/>
    <xf numFmtId="0" fontId="0" fillId="0" borderId="11" xfId="0" applyBorder="1" applyAlignment="1"/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 shrinkToFit="1"/>
    </xf>
    <xf numFmtId="0" fontId="12" fillId="0" borderId="1" xfId="0" applyFont="1" applyFill="1" applyBorder="1" applyAlignment="1">
      <alignment shrinkToFit="1"/>
    </xf>
    <xf numFmtId="0" fontId="3" fillId="0" borderId="1" xfId="0" applyFont="1" applyFill="1" applyBorder="1"/>
    <xf numFmtId="0" fontId="4" fillId="0" borderId="1" xfId="0" applyFont="1" applyFill="1" applyBorder="1"/>
    <xf numFmtId="0" fontId="5" fillId="0" borderId="2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shrinkToFit="1"/>
    </xf>
    <xf numFmtId="0" fontId="4" fillId="0" borderId="1" xfId="0" applyFont="1" applyFill="1" applyBorder="1" applyAlignment="1">
      <alignment horizontal="right" shrinkToFit="1"/>
    </xf>
    <xf numFmtId="0" fontId="4" fillId="0" borderId="1" xfId="0" applyFont="1" applyFill="1" applyBorder="1" applyAlignment="1">
      <alignment shrinkToFit="1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BI38"/>
  <sheetViews>
    <sheetView view="pageBreakPreview" zoomScaleNormal="100" zoomScaleSheetLayoutView="100" workbookViewId="0">
      <selection activeCell="N9" sqref="N9"/>
    </sheetView>
  </sheetViews>
  <sheetFormatPr defaultRowHeight="12.75" x14ac:dyDescent="0.2"/>
  <cols>
    <col min="1" max="1" width="5.42578125" customWidth="1"/>
    <col min="2" max="2" width="50.140625" customWidth="1"/>
    <col min="3" max="6" width="6.5703125" customWidth="1"/>
    <col min="7" max="7" width="7" customWidth="1"/>
    <col min="8" max="10" width="7.140625" customWidth="1"/>
    <col min="11" max="12" width="6.5703125" customWidth="1"/>
    <col min="13" max="14" width="6.42578125" customWidth="1"/>
    <col min="15" max="15" width="0.140625" hidden="1" customWidth="1"/>
    <col min="16" max="16" width="5.42578125" hidden="1" customWidth="1"/>
    <col min="17" max="17" width="15" hidden="1" customWidth="1"/>
    <col min="18" max="18" width="9.28515625" hidden="1" customWidth="1"/>
    <col min="19" max="19" width="4.85546875" hidden="1" customWidth="1"/>
    <col min="20" max="20" width="7.42578125" hidden="1" customWidth="1"/>
    <col min="21" max="21" width="6.140625" hidden="1" customWidth="1"/>
    <col min="22" max="22" width="7.7109375" hidden="1" customWidth="1"/>
    <col min="23" max="29" width="9.140625" hidden="1" customWidth="1"/>
  </cols>
  <sheetData>
    <row r="1" spans="1:16285" ht="48" customHeight="1" x14ac:dyDescent="0.2">
      <c r="A1" s="65" t="s">
        <v>14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16285" ht="6.75" hidden="1" customHeight="1" x14ac:dyDescent="0.2">
      <c r="A2" s="22"/>
      <c r="B2" s="23"/>
      <c r="C2" s="23"/>
      <c r="D2" s="31"/>
      <c r="E2" s="34"/>
      <c r="F2" s="31"/>
      <c r="G2" s="23"/>
      <c r="H2" s="23"/>
      <c r="I2" s="34"/>
      <c r="J2" s="34"/>
      <c r="K2" s="23"/>
      <c r="L2" s="23"/>
      <c r="M2" s="23"/>
      <c r="N2" s="23"/>
      <c r="O2" s="23"/>
      <c r="P2" s="47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16285" ht="23.25" customHeight="1" x14ac:dyDescent="0.25">
      <c r="A3" s="68" t="s">
        <v>0</v>
      </c>
      <c r="B3" s="69" t="s">
        <v>1</v>
      </c>
      <c r="C3" s="70" t="s">
        <v>3</v>
      </c>
      <c r="D3" s="71"/>
      <c r="E3" s="71"/>
      <c r="F3" s="71"/>
      <c r="G3" s="70" t="s">
        <v>4</v>
      </c>
      <c r="H3" s="70"/>
      <c r="I3" s="70"/>
      <c r="J3" s="72" t="s">
        <v>20</v>
      </c>
      <c r="K3" s="73"/>
      <c r="L3" s="32"/>
      <c r="M3" s="32"/>
      <c r="N3" s="32"/>
      <c r="O3" s="47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16285" ht="80.25" customHeight="1" x14ac:dyDescent="0.2">
      <c r="A4" s="68"/>
      <c r="B4" s="69"/>
      <c r="C4" s="29" t="s">
        <v>21</v>
      </c>
      <c r="D4" s="29" t="s">
        <v>22</v>
      </c>
      <c r="E4" s="29" t="s">
        <v>23</v>
      </c>
      <c r="F4" s="29" t="s">
        <v>24</v>
      </c>
      <c r="G4" s="29" t="s">
        <v>25</v>
      </c>
      <c r="H4" s="29" t="s">
        <v>26</v>
      </c>
      <c r="I4" s="29" t="s">
        <v>27</v>
      </c>
      <c r="J4" s="29" t="s">
        <v>28</v>
      </c>
      <c r="K4" s="43" t="s">
        <v>29</v>
      </c>
      <c r="L4" s="7" t="s">
        <v>6</v>
      </c>
      <c r="M4" s="2" t="s">
        <v>7</v>
      </c>
      <c r="N4" s="3" t="s">
        <v>2</v>
      </c>
      <c r="O4" s="47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</row>
    <row r="5" spans="1:16285" s="27" customFormat="1" ht="16.5" customHeight="1" x14ac:dyDescent="0.2">
      <c r="A5" s="96">
        <v>1</v>
      </c>
      <c r="B5" s="89" t="s">
        <v>18</v>
      </c>
      <c r="C5" s="90">
        <v>95</v>
      </c>
      <c r="D5" s="90">
        <v>95</v>
      </c>
      <c r="E5" s="90">
        <v>90</v>
      </c>
      <c r="F5" s="90">
        <v>90</v>
      </c>
      <c r="G5" s="90">
        <v>72</v>
      </c>
      <c r="H5" s="90">
        <v>86</v>
      </c>
      <c r="I5" s="90">
        <v>60</v>
      </c>
      <c r="J5" s="90">
        <v>75</v>
      </c>
      <c r="K5" s="90">
        <v>75</v>
      </c>
      <c r="L5" s="91">
        <f t="shared" ref="L5:L9" si="0">AVERAGE(C5:K5)</f>
        <v>82</v>
      </c>
      <c r="M5" s="92"/>
      <c r="N5" s="93"/>
      <c r="O5" s="52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24"/>
      <c r="AC5" s="24"/>
      <c r="AD5" s="24"/>
      <c r="AE5" s="24"/>
      <c r="AF5" s="25"/>
      <c r="AG5" s="25"/>
      <c r="AH5" s="25"/>
      <c r="AI5" s="25"/>
      <c r="AJ5" s="25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</row>
    <row r="6" spans="1:16285" s="27" customFormat="1" ht="15.75" x14ac:dyDescent="0.2">
      <c r="A6" s="96">
        <v>2</v>
      </c>
      <c r="B6" s="89" t="s">
        <v>17</v>
      </c>
      <c r="C6" s="90">
        <v>92</v>
      </c>
      <c r="D6" s="90">
        <v>94</v>
      </c>
      <c r="E6" s="90">
        <v>97</v>
      </c>
      <c r="F6" s="90">
        <v>90</v>
      </c>
      <c r="G6" s="90">
        <v>72</v>
      </c>
      <c r="H6" s="90">
        <v>80</v>
      </c>
      <c r="I6" s="90">
        <v>62</v>
      </c>
      <c r="J6" s="90">
        <v>75</v>
      </c>
      <c r="K6" s="90">
        <v>75</v>
      </c>
      <c r="L6" s="91">
        <f t="shared" si="0"/>
        <v>81.888888888888886</v>
      </c>
      <c r="M6" s="92"/>
      <c r="N6" s="93"/>
      <c r="O6" s="24"/>
      <c r="P6" s="24"/>
    </row>
    <row r="7" spans="1:16285" s="27" customFormat="1" ht="15.75" x14ac:dyDescent="0.2">
      <c r="A7" s="96">
        <v>3</v>
      </c>
      <c r="B7" s="89" t="s">
        <v>19</v>
      </c>
      <c r="C7" s="90">
        <v>78</v>
      </c>
      <c r="D7" s="90">
        <v>82</v>
      </c>
      <c r="E7" s="90">
        <v>82</v>
      </c>
      <c r="F7" s="90">
        <v>82</v>
      </c>
      <c r="G7" s="90">
        <v>66</v>
      </c>
      <c r="H7" s="90">
        <v>86</v>
      </c>
      <c r="I7" s="90">
        <v>84</v>
      </c>
      <c r="J7" s="90">
        <v>75</v>
      </c>
      <c r="K7" s="90">
        <v>75</v>
      </c>
      <c r="L7" s="91">
        <f t="shared" si="0"/>
        <v>78.888888888888886</v>
      </c>
      <c r="M7" s="94"/>
      <c r="N7" s="93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16285" s="27" customFormat="1" ht="17.25" customHeight="1" x14ac:dyDescent="0.2">
      <c r="A8" s="96">
        <v>4</v>
      </c>
      <c r="B8" s="89" t="s">
        <v>15</v>
      </c>
      <c r="C8" s="90">
        <v>77</v>
      </c>
      <c r="D8" s="90">
        <v>77</v>
      </c>
      <c r="E8" s="90">
        <v>86</v>
      </c>
      <c r="F8" s="90">
        <v>82</v>
      </c>
      <c r="G8" s="90">
        <v>62</v>
      </c>
      <c r="H8" s="90">
        <v>86</v>
      </c>
      <c r="I8" s="90">
        <v>84</v>
      </c>
      <c r="J8" s="90">
        <v>75</v>
      </c>
      <c r="K8" s="90">
        <v>77</v>
      </c>
      <c r="L8" s="91">
        <f t="shared" si="0"/>
        <v>78.444444444444443</v>
      </c>
      <c r="M8" s="94"/>
      <c r="N8" s="93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</row>
    <row r="9" spans="1:16285" s="27" customFormat="1" ht="15.75" x14ac:dyDescent="0.2">
      <c r="A9" s="96">
        <v>5</v>
      </c>
      <c r="B9" s="89" t="s">
        <v>16</v>
      </c>
      <c r="C9" s="90">
        <v>83</v>
      </c>
      <c r="D9" s="90">
        <v>79</v>
      </c>
      <c r="E9" s="90">
        <v>89</v>
      </c>
      <c r="F9" s="90">
        <v>91</v>
      </c>
      <c r="G9" s="90">
        <v>66</v>
      </c>
      <c r="H9" s="90">
        <v>80</v>
      </c>
      <c r="I9" s="90">
        <v>60</v>
      </c>
      <c r="J9" s="90">
        <v>75</v>
      </c>
      <c r="K9" s="90">
        <v>78</v>
      </c>
      <c r="L9" s="91">
        <f t="shared" si="0"/>
        <v>77.888888888888886</v>
      </c>
      <c r="M9" s="95"/>
      <c r="N9" s="93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</row>
    <row r="10" spans="1:16285" s="19" customFormat="1" ht="6" customHeight="1" x14ac:dyDescent="0.2">
      <c r="A10" s="35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18"/>
      <c r="O10" s="39"/>
    </row>
    <row r="11" spans="1:16285" ht="15.75" x14ac:dyDescent="0.25"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3"/>
      <c r="O11" s="13"/>
    </row>
    <row r="12" spans="1:16285" ht="18" customHeight="1" x14ac:dyDescent="0.25">
      <c r="B12" s="14" t="s">
        <v>9</v>
      </c>
      <c r="C12" s="56" t="s">
        <v>8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58"/>
      <c r="P12" s="59"/>
      <c r="Q12" s="60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</row>
    <row r="13" spans="1:16285" ht="15.75" customHeight="1" x14ac:dyDescent="0.25">
      <c r="B13" s="14" t="s">
        <v>10</v>
      </c>
      <c r="C13" s="56" t="s">
        <v>59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  <c r="P13" s="61"/>
      <c r="Q13" s="60"/>
      <c r="R13" s="60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</row>
    <row r="14" spans="1:16285" ht="30" customHeight="1" x14ac:dyDescent="0.25">
      <c r="A14" s="1"/>
      <c r="B14" s="14" t="s">
        <v>60</v>
      </c>
      <c r="C14" s="63" t="s">
        <v>61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</row>
    <row r="15" spans="1:16285" ht="35.25" customHeight="1" x14ac:dyDescent="0.25">
      <c r="A15" s="1"/>
      <c r="B15" s="14" t="s">
        <v>62</v>
      </c>
      <c r="C15" s="63" t="s">
        <v>63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1:16285" ht="45.75" customHeight="1" x14ac:dyDescent="0.25">
      <c r="A16" s="1"/>
      <c r="B16" s="14" t="s">
        <v>11</v>
      </c>
      <c r="C16" s="63" t="s">
        <v>64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</row>
    <row r="17" spans="1:50" ht="20.25" customHeight="1" x14ac:dyDescent="0.25">
      <c r="A17" s="1"/>
      <c r="B17" s="14" t="s">
        <v>13</v>
      </c>
      <c r="C17" s="15" t="s">
        <v>12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Q17" s="62"/>
      <c r="R17" s="62"/>
      <c r="T17" s="1"/>
      <c r="U17" s="1"/>
    </row>
    <row r="18" spans="1:50" ht="18.75" x14ac:dyDescent="0.3">
      <c r="A18" s="8"/>
      <c r="K18" s="13"/>
      <c r="L18" s="13"/>
      <c r="M18" s="13"/>
      <c r="N18" s="13"/>
      <c r="O18" s="13"/>
      <c r="P18" s="4"/>
      <c r="Q18" s="4"/>
      <c r="R18" s="10"/>
      <c r="S18" s="12"/>
      <c r="T18" s="10"/>
      <c r="U18" s="12"/>
      <c r="V18" s="11"/>
    </row>
    <row r="19" spans="1:50" ht="18.75" x14ac:dyDescent="0.3">
      <c r="A19" s="1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4"/>
      <c r="Q19" s="4"/>
      <c r="R19" s="10"/>
      <c r="S19" s="12"/>
      <c r="T19" s="10"/>
      <c r="U19" s="12"/>
      <c r="V19" s="11"/>
    </row>
    <row r="20" spans="1:50" ht="18.75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/>
      <c r="Q20" s="6"/>
      <c r="V20" s="5"/>
    </row>
    <row r="21" spans="1:50" ht="18.75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6"/>
      <c r="Q21" s="6"/>
      <c r="V21" s="5"/>
    </row>
    <row r="22" spans="1:50" ht="18.75" x14ac:dyDescent="0.3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50" ht="18.75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50" ht="18.75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4"/>
      <c r="Q24" s="4"/>
    </row>
    <row r="25" spans="1:50" ht="18.7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W25" s="5"/>
      <c r="X25" s="5"/>
      <c r="Y25" s="5"/>
      <c r="AT25" s="17"/>
      <c r="AU25" s="17"/>
      <c r="AV25" s="17"/>
      <c r="AW25" s="17"/>
      <c r="AX25" s="17"/>
    </row>
    <row r="26" spans="1:50" ht="18.75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W26" s="5"/>
      <c r="X26" s="5"/>
      <c r="Y26" s="5"/>
      <c r="Z26" s="16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5" x14ac:dyDescent="0.2">
      <c r="W27" s="5"/>
      <c r="X27" s="5"/>
      <c r="Y27" s="5"/>
      <c r="Z27" s="16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15" x14ac:dyDescent="0.2">
      <c r="W28" s="5"/>
      <c r="X28" s="5"/>
      <c r="Y28" s="5"/>
      <c r="Z28" s="16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6.5" customHeight="1" x14ac:dyDescent="0.2">
      <c r="W29" s="5"/>
      <c r="X29" s="5"/>
      <c r="Y29" s="5"/>
      <c r="Z29" s="16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6.5" customHeight="1" x14ac:dyDescent="0.2">
      <c r="W30" s="5"/>
      <c r="X30" s="5"/>
      <c r="Y30" s="5"/>
      <c r="Z30" s="16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6.5" customHeight="1" x14ac:dyDescent="0.2">
      <c r="W31" s="5"/>
      <c r="X31" s="5"/>
      <c r="Y31" s="5"/>
      <c r="Z31" s="16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6.5" customHeight="1" x14ac:dyDescent="0.2">
      <c r="W32" s="5"/>
      <c r="X32" s="5"/>
      <c r="Y32" s="5"/>
      <c r="Z32" s="16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23:50" ht="16.5" customHeight="1" x14ac:dyDescent="0.2">
      <c r="W33" s="5"/>
      <c r="X33" s="5"/>
      <c r="Y33" s="5"/>
      <c r="Z33" s="16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23:50" ht="16.5" customHeight="1" x14ac:dyDescent="0.2">
      <c r="W34" s="5"/>
      <c r="X34" s="5"/>
      <c r="Y34" s="5"/>
      <c r="Z34" s="16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23:50" ht="16.5" customHeight="1" x14ac:dyDescent="0.2">
      <c r="W35" s="5"/>
      <c r="X35" s="5"/>
      <c r="Y35" s="5"/>
      <c r="Z35" s="16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23:50" ht="16.5" customHeight="1" x14ac:dyDescent="0.2">
      <c r="W36" s="5"/>
      <c r="X36" s="5"/>
      <c r="Y36" s="5"/>
      <c r="Z36" s="5"/>
    </row>
    <row r="37" spans="23:50" ht="15" x14ac:dyDescent="0.2">
      <c r="W37" s="5"/>
      <c r="X37" s="5"/>
      <c r="Y37" s="5"/>
      <c r="Z37" s="5"/>
    </row>
    <row r="38" spans="23:50" ht="15" x14ac:dyDescent="0.2">
      <c r="W38" s="5"/>
      <c r="X38" s="5"/>
      <c r="Y38" s="5"/>
      <c r="Z38" s="5"/>
    </row>
  </sheetData>
  <sortState ref="A5:N19">
    <sortCondition descending="1" ref="L5:L19"/>
  </sortState>
  <mergeCells count="9">
    <mergeCell ref="C14:AC14"/>
    <mergeCell ref="C15:AC15"/>
    <mergeCell ref="C16:AC16"/>
    <mergeCell ref="A1:O1"/>
    <mergeCell ref="A3:A4"/>
    <mergeCell ref="B3:B4"/>
    <mergeCell ref="C3:F3"/>
    <mergeCell ref="G3:I3"/>
    <mergeCell ref="J3:K3"/>
  </mergeCells>
  <pageMargins left="0.98425196850393704" right="0.3543307086614173" top="0.98425196850393704" bottom="0.98425196850393704" header="0" footer="0"/>
  <pageSetup paperSize="9" scale="98" fitToHeight="0" orientation="landscape" r:id="rId1"/>
  <rowBreaks count="3" manualBreakCount="3">
    <brk id="14" max="14" man="1"/>
    <brk id="18" max="15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4"/>
  <sheetViews>
    <sheetView view="pageBreakPreview" zoomScaleNormal="100" zoomScaleSheetLayoutView="100" workbookViewId="0">
      <selection activeCell="B9" sqref="B9"/>
    </sheetView>
  </sheetViews>
  <sheetFormatPr defaultRowHeight="12.75" x14ac:dyDescent="0.2"/>
  <cols>
    <col min="1" max="1" width="5.42578125" customWidth="1"/>
    <col min="2" max="2" width="50.140625" customWidth="1"/>
    <col min="3" max="4" width="6.5703125" customWidth="1"/>
    <col min="5" max="5" width="7" customWidth="1"/>
    <col min="6" max="7" width="7.140625" customWidth="1"/>
    <col min="8" max="8" width="6.5703125" customWidth="1"/>
    <col min="9" max="9" width="6.42578125" customWidth="1"/>
    <col min="10" max="10" width="6.5703125" customWidth="1"/>
    <col min="11" max="11" width="9.7109375" customWidth="1"/>
    <col min="12" max="12" width="0.140625" customWidth="1"/>
    <col min="13" max="13" width="15" hidden="1" customWidth="1"/>
    <col min="14" max="14" width="9.28515625" hidden="1" customWidth="1"/>
    <col min="15" max="15" width="4.85546875" hidden="1" customWidth="1"/>
    <col min="16" max="16" width="7.42578125" hidden="1" customWidth="1"/>
    <col min="17" max="17" width="6.140625" hidden="1" customWidth="1"/>
    <col min="18" max="18" width="7.7109375" hidden="1" customWidth="1"/>
    <col min="19" max="29" width="9.140625" hidden="1" customWidth="1"/>
  </cols>
  <sheetData>
    <row r="1" spans="1:33" ht="46.5" customHeight="1" thickBot="1" x14ac:dyDescent="0.25">
      <c r="A1" s="65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40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33" ht="6.75" hidden="1" customHeight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42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33" ht="15" customHeight="1" x14ac:dyDescent="0.25">
      <c r="A3" s="68" t="s">
        <v>0</v>
      </c>
      <c r="B3" s="74" t="s">
        <v>1</v>
      </c>
      <c r="C3" s="75" t="s">
        <v>3</v>
      </c>
      <c r="D3" s="76"/>
      <c r="E3" s="77" t="s">
        <v>4</v>
      </c>
      <c r="F3" s="78"/>
      <c r="G3" s="79"/>
      <c r="H3" s="20"/>
      <c r="I3" s="32"/>
      <c r="J3" s="32"/>
      <c r="K3" s="4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33" ht="80.25" customHeight="1" x14ac:dyDescent="0.2">
      <c r="A4" s="68"/>
      <c r="B4" s="74"/>
      <c r="C4" s="28" t="s">
        <v>32</v>
      </c>
      <c r="D4" s="29" t="s">
        <v>33</v>
      </c>
      <c r="E4" s="28" t="s">
        <v>34</v>
      </c>
      <c r="F4" s="29" t="s">
        <v>35</v>
      </c>
      <c r="G4" s="30" t="s">
        <v>36</v>
      </c>
      <c r="H4" s="21" t="s">
        <v>5</v>
      </c>
      <c r="I4" s="7" t="s">
        <v>6</v>
      </c>
      <c r="J4" s="3" t="s">
        <v>2</v>
      </c>
      <c r="K4" s="4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33" s="55" customFormat="1" ht="15.75" x14ac:dyDescent="0.2">
      <c r="A5" s="97">
        <v>1</v>
      </c>
      <c r="B5" s="98" t="s">
        <v>31</v>
      </c>
      <c r="C5" s="99">
        <v>60</v>
      </c>
      <c r="D5" s="100">
        <v>75</v>
      </c>
      <c r="E5" s="99">
        <v>90</v>
      </c>
      <c r="F5" s="100">
        <v>80</v>
      </c>
      <c r="G5" s="101">
        <v>90</v>
      </c>
      <c r="H5" s="101"/>
      <c r="I5" s="102">
        <f t="shared" ref="I5" si="0">AVERAGE(C5:H5)</f>
        <v>79</v>
      </c>
      <c r="J5" s="103"/>
      <c r="K5" s="10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spans="1:33" s="19" customFormat="1" ht="15.75" x14ac:dyDescent="0.2">
      <c r="A6" s="35"/>
      <c r="B6" s="36"/>
      <c r="C6" s="37"/>
      <c r="D6" s="37"/>
      <c r="E6" s="37"/>
      <c r="F6" s="37"/>
      <c r="G6" s="37"/>
      <c r="H6" s="37"/>
      <c r="I6" s="38"/>
      <c r="J6" s="18"/>
      <c r="K6" s="39"/>
    </row>
    <row r="7" spans="1:33" ht="18" customHeight="1" x14ac:dyDescent="0.25">
      <c r="B7" s="14" t="s">
        <v>9</v>
      </c>
      <c r="C7" s="56" t="s">
        <v>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58"/>
      <c r="P7" s="59"/>
      <c r="Q7" s="60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33" ht="15.75" customHeight="1" x14ac:dyDescent="0.25">
      <c r="B8" s="14" t="s">
        <v>10</v>
      </c>
      <c r="C8" s="56" t="s">
        <v>59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58"/>
      <c r="P8" s="61"/>
      <c r="Q8" s="60"/>
      <c r="R8" s="60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33" ht="30" customHeight="1" x14ac:dyDescent="0.25">
      <c r="A9" s="1"/>
      <c r="B9" s="14" t="s">
        <v>60</v>
      </c>
      <c r="C9" s="63" t="s">
        <v>61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33" ht="35.25" customHeight="1" x14ac:dyDescent="0.25">
      <c r="A10" s="1"/>
      <c r="B10" s="14" t="s">
        <v>62</v>
      </c>
      <c r="C10" s="63" t="s">
        <v>63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33" ht="60.75" customHeight="1" x14ac:dyDescent="0.25">
      <c r="A11" s="1"/>
      <c r="B11" s="14" t="s">
        <v>11</v>
      </c>
      <c r="C11" s="63" t="s">
        <v>64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33" ht="20.25" customHeight="1" x14ac:dyDescent="0.25">
      <c r="A12" s="1"/>
      <c r="B12" s="14" t="s">
        <v>13</v>
      </c>
      <c r="C12" s="15" t="s">
        <v>12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Q12" s="62"/>
      <c r="R12" s="62"/>
      <c r="T12" s="1"/>
      <c r="U12" s="1"/>
    </row>
    <row r="13" spans="1:33" ht="15.75" x14ac:dyDescent="0.25">
      <c r="A13" s="12"/>
      <c r="H13" s="15"/>
      <c r="I13" s="15"/>
      <c r="J13" s="15"/>
      <c r="K13" s="15"/>
      <c r="L13" s="9"/>
      <c r="M13" s="9"/>
      <c r="N13" s="10"/>
      <c r="O13" s="12"/>
      <c r="P13" s="10"/>
      <c r="Q13" s="12"/>
      <c r="R13" s="11"/>
    </row>
    <row r="14" spans="1:33" ht="18.75" x14ac:dyDescent="0.3">
      <c r="A14" s="8"/>
      <c r="H14" s="13"/>
      <c r="I14" s="13"/>
      <c r="J14" s="13"/>
      <c r="K14" s="13"/>
      <c r="L14" s="4"/>
      <c r="M14" s="4"/>
      <c r="N14" s="10"/>
      <c r="O14" s="12"/>
      <c r="P14" s="10"/>
      <c r="Q14" s="12"/>
      <c r="R14" s="11"/>
    </row>
    <row r="15" spans="1:33" ht="18.75" x14ac:dyDescent="0.3">
      <c r="A15" s="12"/>
      <c r="B15" s="9"/>
      <c r="C15" s="9"/>
      <c r="D15" s="9"/>
      <c r="E15" s="9"/>
      <c r="F15" s="9"/>
      <c r="G15" s="9"/>
      <c r="H15" s="9"/>
      <c r="I15" s="9"/>
      <c r="J15" s="9"/>
      <c r="K15" s="9"/>
      <c r="L15" s="4"/>
      <c r="M15" s="4"/>
      <c r="N15" s="10"/>
      <c r="O15" s="12"/>
      <c r="P15" s="10"/>
      <c r="Q15" s="12"/>
      <c r="R15" s="11"/>
    </row>
    <row r="16" spans="1:33" ht="18.75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6"/>
      <c r="M16" s="6"/>
      <c r="R16" s="5"/>
    </row>
    <row r="17" spans="2:46" ht="18.75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6"/>
      <c r="M17" s="6"/>
      <c r="R17" s="5"/>
    </row>
    <row r="18" spans="2:46" ht="18.75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46" ht="18.75" x14ac:dyDescent="0.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2:46" ht="18.75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4"/>
      <c r="M20" s="4"/>
    </row>
    <row r="21" spans="2:46" ht="18.75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S21" s="5"/>
      <c r="T21" s="5"/>
      <c r="U21" s="5"/>
      <c r="AP21" s="17"/>
      <c r="AQ21" s="17"/>
      <c r="AR21" s="17"/>
      <c r="AS21" s="17"/>
      <c r="AT21" s="17"/>
    </row>
    <row r="22" spans="2:46" ht="18.75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S22" s="5"/>
      <c r="T22" s="5"/>
      <c r="U22" s="5"/>
      <c r="V22" s="16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</row>
    <row r="23" spans="2:46" ht="15" x14ac:dyDescent="0.2">
      <c r="S23" s="5"/>
      <c r="T23" s="5"/>
      <c r="U23" s="5"/>
      <c r="V23" s="16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</row>
    <row r="24" spans="2:46" ht="15" x14ac:dyDescent="0.2">
      <c r="S24" s="5"/>
      <c r="T24" s="5"/>
      <c r="U24" s="5"/>
      <c r="V24" s="16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</row>
    <row r="25" spans="2:46" ht="16.5" customHeight="1" x14ac:dyDescent="0.2">
      <c r="S25" s="5"/>
      <c r="T25" s="5"/>
      <c r="U25" s="5"/>
      <c r="V25" s="16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</row>
    <row r="26" spans="2:46" ht="16.5" customHeight="1" x14ac:dyDescent="0.2">
      <c r="S26" s="5"/>
      <c r="T26" s="5"/>
      <c r="U26" s="5"/>
      <c r="V26" s="16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</row>
    <row r="27" spans="2:46" ht="16.5" customHeight="1" x14ac:dyDescent="0.2">
      <c r="S27" s="5"/>
      <c r="T27" s="5"/>
      <c r="U27" s="5"/>
      <c r="V27" s="16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2:46" ht="16.5" customHeight="1" x14ac:dyDescent="0.2">
      <c r="S28" s="5"/>
      <c r="T28" s="5"/>
      <c r="U28" s="5"/>
      <c r="V28" s="16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2:46" ht="16.5" customHeight="1" x14ac:dyDescent="0.2">
      <c r="S29" s="5"/>
      <c r="T29" s="5"/>
      <c r="U29" s="5"/>
      <c r="V29" s="16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</row>
    <row r="30" spans="2:46" ht="16.5" customHeight="1" x14ac:dyDescent="0.2">
      <c r="S30" s="5"/>
      <c r="T30" s="5"/>
      <c r="U30" s="5"/>
      <c r="V30" s="16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2:46" ht="16.5" customHeight="1" x14ac:dyDescent="0.2">
      <c r="S31" s="5"/>
      <c r="T31" s="5"/>
      <c r="U31" s="5"/>
      <c r="V31" s="16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</row>
    <row r="32" spans="2:46" ht="16.5" customHeight="1" x14ac:dyDescent="0.2">
      <c r="S32" s="5"/>
      <c r="T32" s="5"/>
      <c r="U32" s="5"/>
      <c r="V32" s="5"/>
    </row>
    <row r="33" spans="19:22" ht="15" x14ac:dyDescent="0.2">
      <c r="S33" s="5"/>
      <c r="T33" s="5"/>
      <c r="U33" s="5"/>
      <c r="V33" s="5"/>
    </row>
    <row r="34" spans="19:22" ht="15" x14ac:dyDescent="0.2">
      <c r="S34" s="5"/>
      <c r="T34" s="5"/>
      <c r="U34" s="5"/>
      <c r="V34" s="5"/>
    </row>
  </sheetData>
  <sortState ref="A5:XBF14">
    <sortCondition descending="1" ref="I5:I14"/>
  </sortState>
  <mergeCells count="8">
    <mergeCell ref="C9:AC9"/>
    <mergeCell ref="C10:AC10"/>
    <mergeCell ref="C11:AC11"/>
    <mergeCell ref="A1:K1"/>
    <mergeCell ref="A3:A4"/>
    <mergeCell ref="B3:B4"/>
    <mergeCell ref="C3:D3"/>
    <mergeCell ref="E3:G3"/>
  </mergeCells>
  <pageMargins left="0.98425196850393704" right="0.3543307086614173" top="0.98425196850393704" bottom="0.98425196850393704" header="0" footer="0"/>
  <pageSetup paperSize="9" fitToHeight="0" orientation="landscape" r:id="rId1"/>
  <rowBreaks count="3" manualBreakCount="3">
    <brk id="12" max="13" man="1"/>
    <brk id="14" max="15" man="1"/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BI34"/>
  <sheetViews>
    <sheetView view="pageBreakPreview" zoomScaleNormal="100" zoomScaleSheetLayoutView="100" workbookViewId="0">
      <selection activeCell="B9" sqref="B9"/>
    </sheetView>
  </sheetViews>
  <sheetFormatPr defaultRowHeight="12.75" x14ac:dyDescent="0.2"/>
  <cols>
    <col min="1" max="1" width="5.42578125" customWidth="1"/>
    <col min="2" max="2" width="50.140625" customWidth="1"/>
    <col min="3" max="6" width="6.5703125" customWidth="1"/>
    <col min="7" max="8" width="7.85546875" customWidth="1"/>
    <col min="9" max="10" width="7.140625" customWidth="1"/>
    <col min="11" max="11" width="10.140625" customWidth="1"/>
    <col min="12" max="12" width="6.42578125" customWidth="1"/>
    <col min="13" max="13" width="6.5703125" customWidth="1"/>
    <col min="14" max="14" width="9.7109375" customWidth="1"/>
    <col min="15" max="15" width="0.42578125" customWidth="1"/>
    <col min="16" max="16" width="15" hidden="1" customWidth="1"/>
    <col min="17" max="17" width="9.28515625" hidden="1" customWidth="1"/>
    <col min="18" max="18" width="4.85546875" hidden="1" customWidth="1"/>
    <col min="19" max="19" width="7.42578125" hidden="1" customWidth="1"/>
    <col min="20" max="20" width="6.140625" hidden="1" customWidth="1"/>
    <col min="21" max="21" width="7.7109375" hidden="1" customWidth="1"/>
    <col min="22" max="29" width="9.140625" hidden="1" customWidth="1"/>
  </cols>
  <sheetData>
    <row r="1" spans="1:16285" ht="45.75" customHeight="1" thickBot="1" x14ac:dyDescent="0.25">
      <c r="A1" s="65" t="s">
        <v>57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7"/>
      <c r="O1" s="80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16285" ht="0.75" hidden="1" customHeight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82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16285" ht="23.25" customHeight="1" x14ac:dyDescent="0.25">
      <c r="A3" s="68" t="s">
        <v>0</v>
      </c>
      <c r="B3" s="74" t="s">
        <v>1</v>
      </c>
      <c r="C3" s="75" t="s">
        <v>3</v>
      </c>
      <c r="D3" s="76"/>
      <c r="E3" s="76"/>
      <c r="F3" s="83"/>
      <c r="G3" s="48" t="s">
        <v>38</v>
      </c>
      <c r="H3" s="77" t="s">
        <v>4</v>
      </c>
      <c r="I3" s="84"/>
      <c r="J3" s="85"/>
      <c r="K3" s="49" t="s">
        <v>20</v>
      </c>
      <c r="L3" s="32"/>
      <c r="M3" s="32"/>
      <c r="N3" s="32"/>
      <c r="O3" s="82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16285" ht="108" customHeight="1" x14ac:dyDescent="0.2">
      <c r="A4" s="68"/>
      <c r="B4" s="74"/>
      <c r="C4" s="28" t="s">
        <v>39</v>
      </c>
      <c r="D4" s="29" t="s">
        <v>25</v>
      </c>
      <c r="E4" s="29" t="s">
        <v>40</v>
      </c>
      <c r="F4" s="30" t="s">
        <v>41</v>
      </c>
      <c r="G4" s="50" t="s">
        <v>40</v>
      </c>
      <c r="H4" s="28" t="s">
        <v>56</v>
      </c>
      <c r="I4" s="29" t="s">
        <v>42</v>
      </c>
      <c r="J4" s="30" t="s">
        <v>43</v>
      </c>
      <c r="K4" s="51" t="s">
        <v>44</v>
      </c>
      <c r="L4" s="7" t="s">
        <v>6</v>
      </c>
      <c r="M4" s="2" t="s">
        <v>7</v>
      </c>
      <c r="N4" s="3" t="s">
        <v>2</v>
      </c>
      <c r="O4" s="82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16285" s="27" customFormat="1" ht="16.5" customHeight="1" x14ac:dyDescent="0.2">
      <c r="A5" s="96">
        <v>1</v>
      </c>
      <c r="B5" s="98" t="s">
        <v>37</v>
      </c>
      <c r="C5" s="105">
        <v>80</v>
      </c>
      <c r="D5" s="90">
        <v>91</v>
      </c>
      <c r="E5" s="90">
        <v>79</v>
      </c>
      <c r="F5" s="106">
        <v>78</v>
      </c>
      <c r="G5" s="107">
        <v>79</v>
      </c>
      <c r="H5" s="105">
        <v>68</v>
      </c>
      <c r="I5" s="90">
        <v>82</v>
      </c>
      <c r="J5" s="106">
        <v>96</v>
      </c>
      <c r="K5" s="108">
        <v>92</v>
      </c>
      <c r="L5" s="91">
        <f t="shared" ref="L5" si="0">AVERAGE(C5:K5)</f>
        <v>82.777777777777771</v>
      </c>
      <c r="M5" s="94"/>
      <c r="N5" s="93"/>
      <c r="O5" s="82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24"/>
      <c r="AC5" s="24"/>
      <c r="AD5" s="24"/>
      <c r="AE5" s="24"/>
      <c r="AF5" s="25"/>
      <c r="AG5" s="25"/>
      <c r="AH5" s="25"/>
      <c r="AI5" s="25"/>
      <c r="AJ5" s="25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</row>
    <row r="6" spans="1:16285" s="19" customFormat="1" ht="10.5" customHeight="1" x14ac:dyDescent="0.2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8"/>
      <c r="M6" s="18"/>
      <c r="N6" s="39"/>
    </row>
    <row r="7" spans="1:16285" ht="18" customHeight="1" x14ac:dyDescent="0.25">
      <c r="B7" s="14" t="s">
        <v>9</v>
      </c>
      <c r="C7" s="56" t="s">
        <v>8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  <c r="O7" s="58"/>
      <c r="P7" s="59"/>
      <c r="Q7" s="60"/>
      <c r="R7" s="60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</row>
    <row r="8" spans="1:16285" ht="15.75" customHeight="1" x14ac:dyDescent="0.25">
      <c r="B8" s="14" t="s">
        <v>10</v>
      </c>
      <c r="C8" s="56" t="s">
        <v>59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58"/>
      <c r="P8" s="61"/>
      <c r="Q8" s="60"/>
      <c r="R8" s="60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16285" ht="30" customHeight="1" x14ac:dyDescent="0.25">
      <c r="A9" s="1"/>
      <c r="B9" s="14" t="s">
        <v>60</v>
      </c>
      <c r="C9" s="63" t="s">
        <v>61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16285" ht="35.25" customHeight="1" x14ac:dyDescent="0.25">
      <c r="A10" s="1"/>
      <c r="B10" s="14" t="s">
        <v>62</v>
      </c>
      <c r="C10" s="63" t="s">
        <v>63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16285" ht="60.75" customHeight="1" x14ac:dyDescent="0.25">
      <c r="A11" s="1"/>
      <c r="B11" s="14" t="s">
        <v>11</v>
      </c>
      <c r="C11" s="63" t="s">
        <v>64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16285" ht="20.25" customHeight="1" x14ac:dyDescent="0.25">
      <c r="A12" s="1"/>
      <c r="B12" s="14" t="s">
        <v>13</v>
      </c>
      <c r="C12" s="15" t="s">
        <v>12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Q12" s="62"/>
      <c r="R12" s="62"/>
      <c r="T12" s="1"/>
      <c r="U12" s="1"/>
    </row>
    <row r="13" spans="1:16285" ht="15.75" x14ac:dyDescent="0.25">
      <c r="A13" s="12"/>
      <c r="L13" s="15"/>
      <c r="M13" s="15"/>
      <c r="N13" s="15"/>
      <c r="O13" s="9"/>
      <c r="P13" s="9"/>
      <c r="Q13" s="10"/>
      <c r="R13" s="12"/>
      <c r="S13" s="10"/>
      <c r="T13" s="12"/>
      <c r="U13" s="11"/>
    </row>
    <row r="14" spans="1:16285" ht="18.75" x14ac:dyDescent="0.3">
      <c r="A14" s="8"/>
      <c r="L14" s="13"/>
      <c r="M14" s="13"/>
      <c r="N14" s="13"/>
      <c r="O14" s="4"/>
      <c r="P14" s="4"/>
      <c r="Q14" s="10"/>
      <c r="R14" s="12"/>
      <c r="S14" s="10"/>
      <c r="T14" s="12"/>
      <c r="U14" s="11"/>
    </row>
    <row r="15" spans="1:16285" ht="18.75" x14ac:dyDescent="0.3">
      <c r="A15" s="1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4"/>
      <c r="P15" s="4"/>
      <c r="Q15" s="10"/>
      <c r="R15" s="12"/>
      <c r="S15" s="10"/>
      <c r="T15" s="12"/>
      <c r="U15" s="11"/>
    </row>
    <row r="16" spans="1:16285" ht="18.75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6"/>
      <c r="P16" s="6"/>
      <c r="U16" s="5"/>
    </row>
    <row r="17" spans="2:49" ht="18.75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"/>
      <c r="P17" s="6"/>
      <c r="U17" s="5"/>
    </row>
    <row r="18" spans="2:49" ht="18.75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49" ht="18.75" x14ac:dyDescent="0.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49" ht="18.75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4"/>
      <c r="P20" s="4"/>
    </row>
    <row r="21" spans="2:49" ht="18.75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V21" s="5"/>
      <c r="W21" s="5"/>
      <c r="X21" s="5"/>
      <c r="AS21" s="17"/>
      <c r="AT21" s="17"/>
      <c r="AU21" s="17"/>
      <c r="AV21" s="17"/>
      <c r="AW21" s="17"/>
    </row>
    <row r="22" spans="2:49" ht="18.75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V22" s="5"/>
      <c r="W22" s="5"/>
      <c r="X22" s="5"/>
      <c r="Y22" s="16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2:49" ht="15" x14ac:dyDescent="0.2">
      <c r="V23" s="5"/>
      <c r="W23" s="5"/>
      <c r="X23" s="5"/>
      <c r="Y23" s="16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2:49" ht="15" x14ac:dyDescent="0.2">
      <c r="V24" s="5"/>
      <c r="W24" s="5"/>
      <c r="X24" s="5"/>
      <c r="Y24" s="16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2:49" ht="16.5" customHeight="1" x14ac:dyDescent="0.2">
      <c r="V25" s="5"/>
      <c r="W25" s="5"/>
      <c r="X25" s="5"/>
      <c r="Y25" s="16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2:49" ht="16.5" customHeight="1" x14ac:dyDescent="0.2">
      <c r="V26" s="5"/>
      <c r="W26" s="5"/>
      <c r="X26" s="5"/>
      <c r="Y26" s="16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2:49" ht="16.5" customHeight="1" x14ac:dyDescent="0.2">
      <c r="V27" s="5"/>
      <c r="W27" s="5"/>
      <c r="X27" s="5"/>
      <c r="Y27" s="16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2:49" ht="16.5" customHeight="1" x14ac:dyDescent="0.2">
      <c r="V28" s="5"/>
      <c r="W28" s="5"/>
      <c r="X28" s="5"/>
      <c r="Y28" s="16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</row>
    <row r="29" spans="2:49" ht="16.5" customHeight="1" x14ac:dyDescent="0.2">
      <c r="V29" s="5"/>
      <c r="W29" s="5"/>
      <c r="X29" s="5"/>
      <c r="Y29" s="16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</row>
    <row r="30" spans="2:49" ht="16.5" customHeight="1" x14ac:dyDescent="0.2">
      <c r="V30" s="5"/>
      <c r="W30" s="5"/>
      <c r="X30" s="5"/>
      <c r="Y30" s="16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</row>
    <row r="31" spans="2:49" ht="16.5" customHeight="1" x14ac:dyDescent="0.2">
      <c r="V31" s="5"/>
      <c r="W31" s="5"/>
      <c r="X31" s="5"/>
      <c r="Y31" s="16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  <row r="32" spans="2:49" ht="16.5" customHeight="1" x14ac:dyDescent="0.2">
      <c r="V32" s="5"/>
      <c r="W32" s="5"/>
      <c r="X32" s="5"/>
      <c r="Y32" s="5"/>
    </row>
    <row r="33" spans="22:25" ht="15" x14ac:dyDescent="0.2">
      <c r="V33" s="5"/>
      <c r="W33" s="5"/>
      <c r="X33" s="5"/>
      <c r="Y33" s="5"/>
    </row>
    <row r="34" spans="22:25" ht="15" x14ac:dyDescent="0.2">
      <c r="V34" s="5"/>
      <c r="W34" s="5"/>
      <c r="X34" s="5"/>
      <c r="Y34" s="5"/>
    </row>
  </sheetData>
  <sortState ref="A5:N10">
    <sortCondition descending="1" ref="L5:L10"/>
  </sortState>
  <mergeCells count="9">
    <mergeCell ref="C9:AC9"/>
    <mergeCell ref="C10:AC10"/>
    <mergeCell ref="C11:AC11"/>
    <mergeCell ref="A1:N1"/>
    <mergeCell ref="O1:AA5"/>
    <mergeCell ref="A3:A4"/>
    <mergeCell ref="B3:B4"/>
    <mergeCell ref="C3:F3"/>
    <mergeCell ref="H3:J3"/>
  </mergeCells>
  <pageMargins left="0.98425196850393704" right="0.3543307086614173" top="0.98425196850393704" bottom="0.98425196850393704" header="0" footer="0"/>
  <pageSetup paperSize="9" scale="93" fitToHeight="0" orientation="landscape" r:id="rId1"/>
  <rowBreaks count="3" manualBreakCount="3">
    <brk id="12" max="13" man="1"/>
    <brk id="14" max="15" man="1"/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BK34"/>
  <sheetViews>
    <sheetView tabSelected="1"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5.42578125" customWidth="1"/>
    <col min="2" max="2" width="50.140625" customWidth="1"/>
    <col min="3" max="5" width="6.5703125" customWidth="1"/>
    <col min="6" max="6" width="9.5703125" customWidth="1"/>
    <col min="7" max="7" width="7.85546875" customWidth="1"/>
    <col min="8" max="11" width="7.140625" customWidth="1"/>
    <col min="12" max="12" width="10.140625" customWidth="1"/>
    <col min="13" max="13" width="6.5703125" customWidth="1"/>
    <col min="14" max="14" width="6.42578125" customWidth="1"/>
    <col min="15" max="15" width="7.28515625" customWidth="1"/>
    <col min="16" max="16" width="9.5703125" customWidth="1"/>
    <col min="17" max="17" width="5.42578125" hidden="1" customWidth="1"/>
    <col min="18" max="18" width="15" hidden="1" customWidth="1"/>
    <col min="19" max="19" width="9.28515625" hidden="1" customWidth="1"/>
    <col min="20" max="20" width="4.85546875" hidden="1" customWidth="1"/>
    <col min="21" max="21" width="7.42578125" hidden="1" customWidth="1"/>
    <col min="22" max="22" width="6.140625" hidden="1" customWidth="1"/>
    <col min="23" max="23" width="7.7109375" hidden="1" customWidth="1"/>
    <col min="24" max="29" width="9.140625" hidden="1" customWidth="1"/>
  </cols>
  <sheetData>
    <row r="1" spans="1:16287" ht="45.75" customHeight="1" thickBot="1" x14ac:dyDescent="0.25">
      <c r="A1" s="65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80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16287" ht="0.75" hidden="1" customHeight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82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16287" ht="23.25" customHeight="1" x14ac:dyDescent="0.25">
      <c r="A3" s="68" t="s">
        <v>0</v>
      </c>
      <c r="B3" s="74" t="s">
        <v>1</v>
      </c>
      <c r="C3" s="77" t="s">
        <v>3</v>
      </c>
      <c r="D3" s="86"/>
      <c r="E3" s="87"/>
      <c r="F3" s="44" t="s">
        <v>38</v>
      </c>
      <c r="G3" s="88" t="s">
        <v>4</v>
      </c>
      <c r="H3" s="86"/>
      <c r="I3" s="86"/>
      <c r="J3" s="87"/>
      <c r="K3" s="77" t="s">
        <v>47</v>
      </c>
      <c r="L3" s="79"/>
      <c r="M3" s="20"/>
      <c r="N3" s="32"/>
      <c r="O3" s="32"/>
      <c r="P3" s="32"/>
      <c r="Q3" s="82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16287" ht="108" customHeight="1" x14ac:dyDescent="0.2">
      <c r="A4" s="68"/>
      <c r="B4" s="74"/>
      <c r="C4" s="28" t="s">
        <v>48</v>
      </c>
      <c r="D4" s="29" t="s">
        <v>49</v>
      </c>
      <c r="E4" s="30" t="s">
        <v>50</v>
      </c>
      <c r="F4" s="29" t="s">
        <v>49</v>
      </c>
      <c r="G4" s="28" t="s">
        <v>51</v>
      </c>
      <c r="H4" s="29" t="s">
        <v>52</v>
      </c>
      <c r="I4" s="29" t="s">
        <v>53</v>
      </c>
      <c r="J4" s="30" t="s">
        <v>54</v>
      </c>
      <c r="K4" s="29" t="s">
        <v>49</v>
      </c>
      <c r="L4" s="30" t="s">
        <v>55</v>
      </c>
      <c r="M4" s="21" t="s">
        <v>5</v>
      </c>
      <c r="N4" s="7" t="s">
        <v>6</v>
      </c>
      <c r="O4" s="2" t="s">
        <v>7</v>
      </c>
      <c r="P4" s="3" t="s">
        <v>2</v>
      </c>
      <c r="Q4" s="82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16287" s="27" customFormat="1" ht="16.5" customHeight="1" x14ac:dyDescent="0.2">
      <c r="A5" s="96">
        <v>1</v>
      </c>
      <c r="B5" s="98" t="s">
        <v>45</v>
      </c>
      <c r="C5" s="105">
        <v>93</v>
      </c>
      <c r="D5" s="90">
        <v>98</v>
      </c>
      <c r="E5" s="106">
        <v>96</v>
      </c>
      <c r="F5" s="109">
        <v>90</v>
      </c>
      <c r="G5" s="105">
        <v>96</v>
      </c>
      <c r="H5" s="90">
        <v>94</v>
      </c>
      <c r="I5" s="90">
        <v>94</v>
      </c>
      <c r="J5" s="106">
        <v>92</v>
      </c>
      <c r="K5" s="105">
        <v>90</v>
      </c>
      <c r="L5" s="106">
        <v>90</v>
      </c>
      <c r="M5" s="110"/>
      <c r="N5" s="91">
        <f t="shared" ref="N5" si="0">AVERAGE(C5:M5)</f>
        <v>93.3</v>
      </c>
      <c r="O5" s="94" t="s">
        <v>58</v>
      </c>
      <c r="P5" s="93"/>
      <c r="Q5" s="82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24"/>
      <c r="AE5" s="24"/>
      <c r="AF5" s="24"/>
      <c r="AG5" s="24"/>
      <c r="AH5" s="25"/>
      <c r="AI5" s="25"/>
      <c r="AJ5" s="25"/>
      <c r="AK5" s="25"/>
      <c r="AL5" s="25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</row>
    <row r="6" spans="1:16287" s="19" customFormat="1" ht="10.5" customHeight="1" x14ac:dyDescent="0.2">
      <c r="A6" s="35"/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  <c r="O6" s="18"/>
      <c r="P6" s="39"/>
    </row>
    <row r="7" spans="1:16287" ht="15.75" x14ac:dyDescent="0.25">
      <c r="B7" s="14"/>
      <c r="C7" s="14"/>
      <c r="D7" s="14"/>
      <c r="E7" s="14"/>
      <c r="F7" s="14"/>
      <c r="G7" s="15"/>
      <c r="H7" s="15"/>
      <c r="I7" s="15"/>
      <c r="J7" s="15"/>
      <c r="K7" s="15"/>
      <c r="L7" s="15"/>
      <c r="M7" s="15"/>
      <c r="N7" s="15"/>
      <c r="O7" s="13"/>
      <c r="P7" s="13"/>
    </row>
    <row r="8" spans="1:16287" ht="18" customHeight="1" x14ac:dyDescent="0.25">
      <c r="B8" s="14" t="s">
        <v>9</v>
      </c>
      <c r="C8" s="56" t="s">
        <v>8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58"/>
      <c r="P8" s="59"/>
      <c r="Q8" s="60"/>
      <c r="R8" s="60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spans="1:16287" ht="15.75" customHeight="1" x14ac:dyDescent="0.25">
      <c r="B9" s="14" t="s">
        <v>10</v>
      </c>
      <c r="C9" s="56" t="s">
        <v>59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  <c r="O9" s="58"/>
      <c r="P9" s="61"/>
      <c r="Q9" s="60"/>
      <c r="R9" s="60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</row>
    <row r="10" spans="1:16287" ht="30" customHeight="1" x14ac:dyDescent="0.25">
      <c r="A10" s="1"/>
      <c r="B10" s="14" t="s">
        <v>60</v>
      </c>
      <c r="C10" s="63" t="s">
        <v>61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16287" ht="35.25" customHeight="1" x14ac:dyDescent="0.25">
      <c r="A11" s="1"/>
      <c r="B11" s="14" t="s">
        <v>62</v>
      </c>
      <c r="C11" s="63" t="s">
        <v>63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spans="1:16287" ht="36.75" customHeight="1" x14ac:dyDescent="0.25">
      <c r="A12" s="1"/>
      <c r="B12" s="14" t="s">
        <v>11</v>
      </c>
      <c r="C12" s="63" t="s">
        <v>64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spans="1:16287" ht="20.25" customHeight="1" x14ac:dyDescent="0.25">
      <c r="A13" s="1"/>
      <c r="B13" s="14" t="s">
        <v>13</v>
      </c>
      <c r="C13" s="15" t="s">
        <v>12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Q13" s="62"/>
      <c r="R13" s="62"/>
      <c r="T13" s="1"/>
      <c r="U13" s="1"/>
    </row>
    <row r="14" spans="1:16287" ht="18.75" x14ac:dyDescent="0.3">
      <c r="A14" s="8"/>
      <c r="M14" s="13"/>
      <c r="N14" s="13"/>
      <c r="O14" s="13"/>
      <c r="P14" s="13"/>
      <c r="Q14" s="4"/>
      <c r="R14" s="4"/>
      <c r="S14" s="10"/>
      <c r="T14" s="12"/>
      <c r="U14" s="10"/>
      <c r="V14" s="12"/>
      <c r="W14" s="11"/>
    </row>
    <row r="15" spans="1:16287" ht="18.75" x14ac:dyDescent="0.3">
      <c r="A15" s="1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4"/>
      <c r="R15" s="4"/>
      <c r="S15" s="10"/>
      <c r="T15" s="12"/>
      <c r="U15" s="10"/>
      <c r="V15" s="12"/>
      <c r="W15" s="11"/>
    </row>
    <row r="16" spans="1:16287" ht="18.75" x14ac:dyDescent="0.3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"/>
      <c r="R16" s="6"/>
      <c r="W16" s="5"/>
    </row>
    <row r="17" spans="2:51" ht="18.75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6"/>
      <c r="R17" s="6"/>
      <c r="W17" s="5"/>
    </row>
    <row r="18" spans="2:51" ht="18.75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51" ht="18.75" x14ac:dyDescent="0.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51" ht="18.75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"/>
      <c r="R20" s="4"/>
    </row>
    <row r="21" spans="2:51" ht="18.75" x14ac:dyDescent="0.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X21" s="5"/>
      <c r="Y21" s="5"/>
      <c r="Z21" s="5"/>
      <c r="AU21" s="17"/>
      <c r="AV21" s="17"/>
      <c r="AW21" s="17"/>
      <c r="AX21" s="17"/>
      <c r="AY21" s="17"/>
    </row>
    <row r="22" spans="2:51" ht="18.75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X22" s="5"/>
      <c r="Y22" s="5"/>
      <c r="Z22" s="5"/>
      <c r="AA22" s="16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2:51" ht="15" x14ac:dyDescent="0.2">
      <c r="X23" s="5"/>
      <c r="Y23" s="5"/>
      <c r="Z23" s="5"/>
      <c r="AA23" s="16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2:51" ht="15" x14ac:dyDescent="0.2">
      <c r="X24" s="5"/>
      <c r="Y24" s="5"/>
      <c r="Z24" s="5"/>
      <c r="AA24" s="16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2:51" ht="16.5" customHeight="1" x14ac:dyDescent="0.2">
      <c r="X25" s="5"/>
      <c r="Y25" s="5"/>
      <c r="Z25" s="5"/>
      <c r="AA25" s="16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2:51" ht="16.5" customHeight="1" x14ac:dyDescent="0.2">
      <c r="X26" s="5"/>
      <c r="Y26" s="5"/>
      <c r="Z26" s="5"/>
      <c r="AA26" s="16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2:51" ht="16.5" customHeight="1" x14ac:dyDescent="0.2">
      <c r="X27" s="5"/>
      <c r="Y27" s="5"/>
      <c r="Z27" s="5"/>
      <c r="AA27" s="16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2:51" ht="16.5" customHeight="1" x14ac:dyDescent="0.2">
      <c r="X28" s="5"/>
      <c r="Y28" s="5"/>
      <c r="Z28" s="5"/>
      <c r="AA28" s="16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2:51" ht="16.5" customHeight="1" x14ac:dyDescent="0.2">
      <c r="X29" s="5"/>
      <c r="Y29" s="5"/>
      <c r="Z29" s="5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2:51" ht="16.5" customHeight="1" x14ac:dyDescent="0.2">
      <c r="X30" s="5"/>
      <c r="Y30" s="5"/>
      <c r="Z30" s="5"/>
      <c r="AA30" s="16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2:51" ht="16.5" customHeight="1" x14ac:dyDescent="0.2">
      <c r="X31" s="5"/>
      <c r="Y31" s="5"/>
      <c r="Z31" s="5"/>
      <c r="AA31" s="16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2:51" ht="16.5" customHeight="1" x14ac:dyDescent="0.2">
      <c r="X32" s="5"/>
      <c r="Y32" s="5"/>
      <c r="Z32" s="5"/>
      <c r="AA32" s="5"/>
    </row>
    <row r="33" spans="24:27" ht="15" x14ac:dyDescent="0.2">
      <c r="X33" s="5"/>
      <c r="Y33" s="5"/>
      <c r="Z33" s="5"/>
      <c r="AA33" s="5"/>
    </row>
    <row r="34" spans="24:27" ht="15" x14ac:dyDescent="0.2">
      <c r="X34" s="5"/>
      <c r="Y34" s="5"/>
      <c r="Z34" s="5"/>
      <c r="AA34" s="5"/>
    </row>
  </sheetData>
  <sortState ref="A5:P10">
    <sortCondition descending="1" ref="N5:N10"/>
  </sortState>
  <mergeCells count="10">
    <mergeCell ref="C10:AC10"/>
    <mergeCell ref="C11:AC11"/>
    <mergeCell ref="C12:AC12"/>
    <mergeCell ref="A1:P1"/>
    <mergeCell ref="Q1:AC5"/>
    <mergeCell ref="A3:A4"/>
    <mergeCell ref="B3:B4"/>
    <mergeCell ref="C3:E3"/>
    <mergeCell ref="G3:J3"/>
    <mergeCell ref="K3:L3"/>
  </mergeCells>
  <pageMargins left="0.98425196850393704" right="0.3543307086614173" top="0.98425196850393704" bottom="0.98425196850393704" header="0" footer="0"/>
  <pageSetup paperSize="9" scale="83" fitToHeight="0" orientation="landscape" r:id="rId1"/>
  <rowBreaks count="2" manualBreakCount="2">
    <brk id="14" max="15" man="1"/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2курс</vt:lpstr>
      <vt:lpstr>2МАГІСТР</vt:lpstr>
      <vt:lpstr>3курс</vt:lpstr>
      <vt:lpstr>4курс</vt:lpstr>
      <vt:lpstr>'2курс'!Область_печати</vt:lpstr>
      <vt:lpstr>'2МАГІСТР'!Область_печати</vt:lpstr>
      <vt:lpstr>'3курс'!Область_печати</vt:lpstr>
      <vt:lpstr>'4курс'!Область_печати</vt:lpstr>
    </vt:vector>
  </TitlesOfParts>
  <Company>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2025-07-14T12:07:12Z</cp:lastPrinted>
  <dcterms:created xsi:type="dcterms:W3CDTF">2010-04-08T05:25:30Z</dcterms:created>
  <dcterms:modified xsi:type="dcterms:W3CDTF">2025-07-29T10:44:50Z</dcterms:modified>
</cp:coreProperties>
</file>