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СУДЕБНЫЕ ДЕЛА\стип\СТИПЕНДІЯ 2026\СЕРПЕНЬ 2026\РЕЙТИНГИ\"/>
    </mc:Choice>
  </mc:AlternateContent>
  <bookViews>
    <workbookView xWindow="0" yWindow="0" windowWidth="20490" windowHeight="7755" tabRatio="756" firstSheet="2" activeTab="9"/>
  </bookViews>
  <sheets>
    <sheet name="2. курс  (обл)" sheetId="91" r:id="rId1"/>
    <sheet name="4 курс (фін)" sheetId="81" r:id="rId2"/>
    <sheet name="2 курс (КН) " sheetId="94" r:id="rId3"/>
    <sheet name="3 курс (КН)" sheetId="87" r:id="rId4"/>
    <sheet name="4 курс (КН)" sheetId="82" r:id="rId5"/>
    <sheet name="2 курс (КН) маг" sheetId="95" r:id="rId6"/>
    <sheet name="2 курс (ІСТ) " sheetId="96" r:id="rId7"/>
    <sheet name="2 курс СТН (ІСТ) " sheetId="97" r:id="rId8"/>
    <sheet name="3 курс (ІСТ)" sheetId="89" r:id="rId9"/>
    <sheet name="4 курс (ІСТ)" sheetId="83" r:id="rId10"/>
  </sheets>
  <externalReferences>
    <externalReference r:id="rId11"/>
  </externalReferences>
  <definedNames>
    <definedName name="_xlnm._FilterDatabase" localSheetId="2" hidden="1">'2 курс (КН) '!$B$7:$N$10</definedName>
    <definedName name="_xlnm._FilterDatabase" localSheetId="5" hidden="1">'2 курс (КН) маг'!$B$7:$M$9</definedName>
    <definedName name="_xlnm._FilterDatabase" localSheetId="0" hidden="1">'2. курс  (обл)'!#REF!</definedName>
    <definedName name="_xlnm._FilterDatabase" localSheetId="3" hidden="1">'3 курс (КН)'!$B$7:$O$7</definedName>
    <definedName name="_xlnm._FilterDatabase" localSheetId="4" hidden="1">'4 курс (КН)'!$B$6:$Q$9</definedName>
    <definedName name="_xlnm._FilterDatabase" localSheetId="1" hidden="1">'4 курс (фін)'!#REF!</definedName>
    <definedName name="_xlnm.Print_Area" localSheetId="6">'2 курс (ІСТ) '!$A$1:$M$19</definedName>
    <definedName name="_xlnm.Print_Area" localSheetId="2">'2 курс (КН) '!$A$1:$N$21</definedName>
    <definedName name="_xlnm.Print_Area" localSheetId="5">'2 курс (КН) маг'!$A$1:$M$20</definedName>
    <definedName name="_xlnm.Print_Area" localSheetId="7">'2 курс СТН (ІСТ) '!$A$1:$N$18</definedName>
    <definedName name="_xlnm.Print_Area" localSheetId="0">'2. курс  (обл)'!$A$1:$N$19</definedName>
    <definedName name="_xlnm.Print_Area" localSheetId="8">'3 курс (ІСТ)'!$A$1:$N$18</definedName>
    <definedName name="_xlnm.Print_Area" localSheetId="3">'3 курс (КН)'!$A$1:$O$18</definedName>
    <definedName name="_xlnm.Print_Area" localSheetId="9">'4 курс (ІСТ)'!$A$1:$N$18</definedName>
    <definedName name="_xlnm.Print_Area" localSheetId="4">'4 курс (КН)'!$A$1:$Q$21</definedName>
    <definedName name="_xlnm.Print_Area" localSheetId="1">'4 курс (фін)'!$A$1:$N$21</definedName>
  </definedNames>
  <calcPr calcId="162913"/>
</workbook>
</file>

<file path=xl/calcChain.xml><?xml version="1.0" encoding="utf-8"?>
<calcChain xmlns="http://schemas.openxmlformats.org/spreadsheetml/2006/main">
  <c r="M7" i="83" l="1"/>
  <c r="M7" i="97"/>
  <c r="L7" i="95" l="1"/>
  <c r="L8" i="95"/>
  <c r="L7" i="96"/>
  <c r="M9" i="94"/>
  <c r="M8" i="94"/>
  <c r="M7" i="94"/>
  <c r="L8" i="91"/>
  <c r="M7" i="89"/>
  <c r="P6" i="82"/>
  <c r="P8" i="82"/>
  <c r="B8" i="82"/>
  <c r="P7" i="82"/>
  <c r="B7" i="82"/>
  <c r="N7" i="87"/>
  <c r="L9" i="81"/>
  <c r="B9" i="81"/>
  <c r="L8" i="81"/>
</calcChain>
</file>

<file path=xl/sharedStrings.xml><?xml version="1.0" encoding="utf-8"?>
<sst xmlns="http://schemas.openxmlformats.org/spreadsheetml/2006/main" count="326" uniqueCount="102">
  <si>
    <t>РЕЙТИНГ СТУДЕНТІВ ДЛЯ ПРИЗНАЧЕННЯ</t>
  </si>
  <si>
    <t xml:space="preserve">факультету інформаційних технологій, обліку та фінансів денної форми навчання освітнього ступеня бакалавр,  </t>
  </si>
  <si>
    <t>№ п.п</t>
  </si>
  <si>
    <t>Прізвище, ім'я, та по-батькові</t>
  </si>
  <si>
    <t xml:space="preserve">середній бал </t>
  </si>
  <si>
    <t>додатковий бал</t>
  </si>
  <si>
    <t>загальний бал</t>
  </si>
  <si>
    <t>підвищена стипендія</t>
  </si>
  <si>
    <t xml:space="preserve">Голова комісії: </t>
  </si>
  <si>
    <t xml:space="preserve">Заступник голови: </t>
  </si>
  <si>
    <t>Наталія КУРОВСЬКА</t>
  </si>
  <si>
    <t xml:space="preserve">Члени комісії: </t>
  </si>
  <si>
    <t>Інна ГРІНЧУК</t>
  </si>
  <si>
    <t>Вікторія ЛАРЦЕВА</t>
  </si>
  <si>
    <t>Юлія АНДРУЩЕНКО</t>
  </si>
  <si>
    <t>Вікторія ТУРЧИНОВА</t>
  </si>
  <si>
    <t xml:space="preserve">Секретар комісії: </t>
  </si>
  <si>
    <t>Катерина КУЧЕРУК</t>
  </si>
  <si>
    <t>підвищена</t>
  </si>
  <si>
    <t>Онищенко Марія Олексіївна</t>
  </si>
  <si>
    <t xml:space="preserve">факультету інформаційних технологій,  обліку та фінансів денної форми навчання освітнього ступеня бакалавр,  </t>
  </si>
  <si>
    <t>Савчук Євген Володимирович</t>
  </si>
  <si>
    <t>3 курсу спеціальності  122 "Комп'ютерні науки"</t>
  </si>
  <si>
    <t>Лишняк Марія Вячеславівна</t>
  </si>
  <si>
    <t>здобувач (ка) дану дисципліну не вивчав (ла)</t>
  </si>
  <si>
    <t>4 курсу спеціальності  122 "Комп'ютерні науки"</t>
  </si>
  <si>
    <t>3 курсу спеціальності  126 "Інформаційні системи та технології"</t>
  </si>
  <si>
    <t>Турчинова Вікторія Ігорівна</t>
  </si>
  <si>
    <t xml:space="preserve">Мул Анастасія Вікторівна </t>
  </si>
  <si>
    <t xml:space="preserve">Кузьменко Ілля Борисович </t>
  </si>
  <si>
    <t xml:space="preserve">Слобожан Максим Вікторович </t>
  </si>
  <si>
    <t xml:space="preserve">Туркевич Артем Олександрович </t>
  </si>
  <si>
    <t xml:space="preserve">Іванюк Ольга Олегівна </t>
  </si>
  <si>
    <t>Мартинова Таїсія Сергіївна</t>
  </si>
  <si>
    <t xml:space="preserve">факультету інформаційних технологій,  обліку та фінансів денної форми навчання освітнього ступеня магістр,  </t>
  </si>
  <si>
    <t xml:space="preserve">Мамчур Віталій Вікторович </t>
  </si>
  <si>
    <t>Шроль Юлія Олександрівна</t>
  </si>
  <si>
    <t>Олена РУСАК</t>
  </si>
  <si>
    <t>Вікторія ЛЯС</t>
  </si>
  <si>
    <t>АКАДЕМІЧНОЇ СТИПЕНДІЇ (27.07.2026)</t>
  </si>
  <si>
    <t xml:space="preserve">Ділова іноземна мова </t>
  </si>
  <si>
    <t xml:space="preserve">Фізичне виховання </t>
  </si>
  <si>
    <t xml:space="preserve">Бухгалтерський облік господарської діяльності </t>
  </si>
  <si>
    <t xml:space="preserve">Інформаційні технології </t>
  </si>
  <si>
    <t>Історія та культура України</t>
  </si>
  <si>
    <t xml:space="preserve">Професійна доброчесність та основи академічного письма </t>
  </si>
  <si>
    <t xml:space="preserve">Психологія </t>
  </si>
  <si>
    <t xml:space="preserve">Іноземна мова за професійним спрямуванням </t>
  </si>
  <si>
    <t xml:space="preserve">Банківські операції </t>
  </si>
  <si>
    <t xml:space="preserve">Інвестиційне кредитування </t>
  </si>
  <si>
    <t xml:space="preserve">Міжнародні фінанси </t>
  </si>
  <si>
    <t xml:space="preserve">Основи біржової діяльності </t>
  </si>
  <si>
    <t xml:space="preserve">Фінанси підприємств </t>
  </si>
  <si>
    <t xml:space="preserve">КР Фінанси підприємств </t>
  </si>
  <si>
    <t>2 курсу  спеціальності  D1 Облік і оподаткування</t>
  </si>
  <si>
    <t>4 курсу  спеціальності  072 "Фінанси, банківська справа, страхування та фондовий ринок"</t>
  </si>
  <si>
    <t>2 курсу спеціальності  F3 Комп'ютерні науки</t>
  </si>
  <si>
    <t xml:space="preserve">Алгоритмізація і програмування </t>
  </si>
  <si>
    <t xml:space="preserve">Вища математика </t>
  </si>
  <si>
    <t xml:space="preserve">Архітектура комп`ютерних систем та низькорівневе програмування </t>
  </si>
  <si>
    <t xml:space="preserve">Філософія </t>
  </si>
  <si>
    <t xml:space="preserve">Чисельні методи </t>
  </si>
  <si>
    <t xml:space="preserve">Навчальна практика ` Технології програмування` </t>
  </si>
  <si>
    <t xml:space="preserve">Теорія ймовірностей та математична статистика </t>
  </si>
  <si>
    <t xml:space="preserve">Web-програмування </t>
  </si>
  <si>
    <t xml:space="preserve">Бази даних </t>
  </si>
  <si>
    <t xml:space="preserve">Бази даних (курсова робота) </t>
  </si>
  <si>
    <t xml:space="preserve">Базова загальновійськова підготовка(теоретична підготовка) </t>
  </si>
  <si>
    <t xml:space="preserve">Домедична підготовка </t>
  </si>
  <si>
    <t xml:space="preserve">Методи статистичної обробки даних </t>
  </si>
  <si>
    <t xml:space="preserve">Навчальна практика `Практикум з об`єктно-орієнтованої веб-розробки` </t>
  </si>
  <si>
    <t xml:space="preserve">Навчальна практика `Психологія професійної діяльності` </t>
  </si>
  <si>
    <t xml:space="preserve">3D-моделювання </t>
  </si>
  <si>
    <t xml:space="preserve">Frontend-розробка на Bootstrap </t>
  </si>
  <si>
    <t xml:space="preserve">Бізнес моделювання </t>
  </si>
  <si>
    <t xml:space="preserve">Візуалізація даних </t>
  </si>
  <si>
    <t xml:space="preserve">Елементи теорії систем штучного інтелекту </t>
  </si>
  <si>
    <t xml:space="preserve">Кібербезпека </t>
  </si>
  <si>
    <t xml:space="preserve">Ком`ютерна графіка </t>
  </si>
  <si>
    <t xml:space="preserve">Створення ботів на Python </t>
  </si>
  <si>
    <t xml:space="preserve">Теорія прийняття рішень </t>
  </si>
  <si>
    <t xml:space="preserve">Тестування програмного забезпечення </t>
  </si>
  <si>
    <t xml:space="preserve">Фахова іноземна мова </t>
  </si>
  <si>
    <t xml:space="preserve">Інтелектуальний аналіз даних </t>
  </si>
  <si>
    <t xml:space="preserve">Математичне моделювання складних систем </t>
  </si>
  <si>
    <t>Математичне моделювання складних систем (Курсова робота).</t>
  </si>
  <si>
    <t xml:space="preserve">Методи машинного навчання </t>
  </si>
  <si>
    <t xml:space="preserve">Мультиагентні віртуальні ігрові середовища </t>
  </si>
  <si>
    <t xml:space="preserve">Штучний інтелект в комп`ютерній графіці </t>
  </si>
  <si>
    <t>2 курсу спеціальності  F6 Інформаційні системи та технології</t>
  </si>
  <si>
    <t xml:space="preserve">Архітектура комп`ютерних систем </t>
  </si>
  <si>
    <t xml:space="preserve">Управління регіональною безпекою </t>
  </si>
  <si>
    <t xml:space="preserve">Комп`ютерні мережі </t>
  </si>
  <si>
    <t xml:space="preserve">Система національної безпеки </t>
  </si>
  <si>
    <t>2 курс скорочений термін спеціальності  126 "Інформаційні системи та технології"</t>
  </si>
  <si>
    <t>Антонець Вероніка Ярославівна</t>
  </si>
  <si>
    <t xml:space="preserve">Безпека та автоматизація мереж </t>
  </si>
  <si>
    <t xml:space="preserve">Елементи теорії системи штучного інтелекту </t>
  </si>
  <si>
    <t xml:space="preserve">Інтернет речей </t>
  </si>
  <si>
    <t xml:space="preserve">Технології розробки стартапів </t>
  </si>
  <si>
    <t xml:space="preserve">Безпека та атоматизація мереж (Курсова робота) </t>
  </si>
  <si>
    <t>4 курсу спеціальності  126 "Інформаційні системи та технології"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</si>
</sst>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0" applyNumberFormat="0" applyBorder="0" applyAlignment="0" applyProtection="0"/>
    <xf numFmtId="0" fontId="28" fillId="7" borderId="9" applyNumberFormat="0" applyAlignment="0" applyProtection="0"/>
    <xf numFmtId="0" fontId="29" fillId="8" borderId="10" applyNumberFormat="0" applyAlignment="0" applyProtection="0"/>
    <xf numFmtId="0" fontId="30" fillId="8" borderId="9" applyNumberFormat="0" applyAlignment="0" applyProtection="0"/>
    <xf numFmtId="0" fontId="31" fillId="0" borderId="11" applyNumberFormat="0" applyFill="0" applyAlignment="0" applyProtection="0"/>
    <xf numFmtId="0" fontId="32" fillId="9" borderId="12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4" applyNumberFormat="0" applyFill="0" applyAlignment="0" applyProtection="0"/>
    <xf numFmtId="0" fontId="3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6" fillId="34" borderId="0" applyNumberFormat="0" applyBorder="0" applyAlignment="0" applyProtection="0"/>
    <xf numFmtId="0" fontId="1" fillId="0" borderId="0"/>
    <xf numFmtId="0" fontId="1" fillId="10" borderId="13" applyNumberFormat="0" applyFont="0" applyAlignment="0" applyProtection="0"/>
  </cellStyleXfs>
  <cellXfs count="77">
    <xf numFmtId="0" fontId="0" fillId="0" borderId="0" xfId="0"/>
    <xf numFmtId="0" fontId="0" fillId="0" borderId="0" xfId="0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/>
    <xf numFmtId="0" fontId="6" fillId="0" borderId="0" xfId="0" applyFont="1" applyFill="1"/>
    <xf numFmtId="0" fontId="6" fillId="0" borderId="0" xfId="0" applyFont="1"/>
    <xf numFmtId="0" fontId="5" fillId="0" borderId="1" xfId="0" applyFont="1" applyBorder="1" applyAlignment="1">
      <alignment horizontal="center" vertical="center" textRotation="90" wrapText="1"/>
    </xf>
    <xf numFmtId="164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7" fillId="0" borderId="1" xfId="0" applyFont="1" applyBorder="1" applyAlignment="1">
      <alignment horizontal="left" vertical="center"/>
    </xf>
    <xf numFmtId="0" fontId="37" fillId="0" borderId="0" xfId="42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37" fillId="35" borderId="2" xfId="42" applyFont="1" applyFill="1" applyBorder="1" applyAlignment="1">
      <alignment horizontal="center" vertical="center" wrapText="1"/>
    </xf>
    <xf numFmtId="0" fontId="37" fillId="0" borderId="2" xfId="42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8" fillId="2" borderId="1" xfId="0" applyFont="1" applyFill="1" applyBorder="1" applyAlignment="1">
      <alignment vertical="center"/>
    </xf>
    <xf numFmtId="164" fontId="38" fillId="0" borderId="1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wrapText="1"/>
    </xf>
    <xf numFmtId="0" fontId="37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37" fillId="0" borderId="0" xfId="42" applyFont="1" applyBorder="1" applyAlignment="1">
      <alignment horizontal="center" vertical="center" wrapText="1"/>
    </xf>
    <xf numFmtId="164" fontId="38" fillId="0" borderId="0" xfId="0" applyNumberFormat="1" applyFont="1" applyBorder="1" applyAlignment="1">
      <alignment horizontal="center" vertical="center"/>
    </xf>
    <xf numFmtId="0" fontId="17" fillId="0" borderId="0" xfId="0" applyFont="1" applyAlignment="1"/>
    <xf numFmtId="0" fontId="16" fillId="0" borderId="0" xfId="0" applyFont="1" applyBorder="1" applyAlignment="1">
      <alignment horizontal="left" vertical="center"/>
    </xf>
    <xf numFmtId="0" fontId="16" fillId="0" borderId="0" xfId="1" applyFont="1" applyBorder="1" applyAlignment="1">
      <alignment horizontal="left" vertical="center"/>
    </xf>
    <xf numFmtId="0" fontId="37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/>
    </xf>
    <xf numFmtId="0" fontId="37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38" fillId="2" borderId="0" xfId="0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1"/>
    <cellStyle name="Обычный 3" xfId="42"/>
    <cellStyle name="Плохой" xfId="8" builtinId="27" customBuiltin="1"/>
    <cellStyle name="Пояснение" xfId="16" builtinId="53" customBuiltin="1"/>
    <cellStyle name="Примечание 2" xfId="4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7;&#1087;&#1080;&#1089;&#1082;&#1080;%20&#1089;&#1090;&#1091;&#1076;&#1077;&#1085;&#1090;&#1110;&#1074;%20&#1092;&#1072;&#1082;&#1091;&#1083;&#1100;&#1090;&#1077;&#1090;&#1091;%20&#1110;&#1085;&#1092;&#1086;&#1088;&#1084;&#1072;&#1094;&#1110;&#1081;&#1085;&#1080;&#1093;%20&#1090;&#1077;&#1093;&#1085;&#1086;&#1083;&#1086;&#1075;&#1110;&#1081;,%20&#1086;&#1073;&#1083;&#1110;&#1082;&#1091;%20&#1090;&#1072;%20&#1092;&#1110;&#1085;&#1072;&#1085;&#1089;&#1110;&#1074;%202023-2024%20&#1085;.&#1088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Б-2023м"/>
      <sheetName val="КБ-2022м"/>
      <sheetName val="ІС 1"/>
      <sheetName val="ІС 2"/>
      <sheetName val="ІС 3"/>
      <sheetName val="ІС 1 стн"/>
      <sheetName val="ІС 2 стн"/>
      <sheetName val="ІС 4"/>
      <sheetName val="Комп 1"/>
      <sheetName val="Комп 2"/>
      <sheetName val="Комп 3"/>
      <sheetName val="Комп 4"/>
      <sheetName val="Комп 1 СТН"/>
      <sheetName val="Комп 2 СТН"/>
      <sheetName val="Облік 1"/>
      <sheetName val="Облік 2"/>
      <sheetName val="Облік 3"/>
      <sheetName val="Облік 4"/>
      <sheetName val="Облік 1 СТН"/>
      <sheetName val="Облік 2 СТН"/>
      <sheetName val="Маг. обл 2023)"/>
      <sheetName val="Маг. обл 2022"/>
      <sheetName val="Фін 1"/>
      <sheetName val="Фін 2"/>
      <sheetName val="Фін 3"/>
      <sheetName val="Фін 4"/>
      <sheetName val="Фін 1 СТН"/>
      <sheetName val="Фін 2 СТН"/>
      <sheetName val="Маг. фін 2023"/>
      <sheetName val="Маг. фін 2022"/>
      <sheetName val="Інд.код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5">
          <cell r="B25" t="str">
            <v>Павловський Микита Васильович</v>
          </cell>
        </row>
        <row r="27">
          <cell r="B27" t="str">
            <v>Поліщук Владислав Павлович</v>
          </cell>
        </row>
        <row r="36">
          <cell r="B36" t="str">
            <v>Хоровська Яна Андріївна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4">
          <cell r="B14" t="str">
            <v>Літинський Нікіта Юрійович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Тема Office">
  <a:themeElements>
    <a:clrScheme name="Литейная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62"/>
  <sheetViews>
    <sheetView view="pageBreakPreview" topLeftCell="A4" zoomScale="60" zoomScaleNormal="100" zoomScalePageLayoutView="85" workbookViewId="0">
      <selection activeCell="M21" sqref="M21"/>
    </sheetView>
  </sheetViews>
  <sheetFormatPr defaultColWidth="9" defaultRowHeight="15" x14ac:dyDescent="0.25"/>
  <cols>
    <col min="1" max="1" width="7.5703125" style="1" customWidth="1"/>
    <col min="2" max="2" width="36.42578125" style="1" customWidth="1"/>
    <col min="3" max="9" width="8.42578125" customWidth="1"/>
    <col min="10" max="10" width="8.28515625" customWidth="1"/>
    <col min="11" max="11" width="7.140625" customWidth="1"/>
    <col min="12" max="12" width="8.42578125" customWidth="1"/>
    <col min="13" max="13" width="10.7109375" customWidth="1"/>
  </cols>
  <sheetData>
    <row r="2" spans="1:13" ht="18.75" x14ac:dyDescent="0.3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18.75" x14ac:dyDescent="0.3">
      <c r="A3" s="69" t="s">
        <v>39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8.75" x14ac:dyDescent="0.3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3" ht="18.75" x14ac:dyDescent="0.3">
      <c r="A5" s="69" t="s">
        <v>54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15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70"/>
      <c r="L6" s="71"/>
      <c r="M6" s="71"/>
    </row>
    <row r="7" spans="1:13" ht="138" customHeight="1" x14ac:dyDescent="0.25">
      <c r="A7" s="4" t="s">
        <v>2</v>
      </c>
      <c r="B7" s="4" t="s">
        <v>3</v>
      </c>
      <c r="C7" s="59" t="s">
        <v>40</v>
      </c>
      <c r="D7" s="59" t="s">
        <v>41</v>
      </c>
      <c r="E7" s="59" t="s">
        <v>42</v>
      </c>
      <c r="F7" s="59" t="s">
        <v>43</v>
      </c>
      <c r="G7" s="59" t="s">
        <v>44</v>
      </c>
      <c r="H7" s="59" t="s">
        <v>45</v>
      </c>
      <c r="I7" s="59" t="s">
        <v>46</v>
      </c>
      <c r="J7" s="14" t="s">
        <v>4</v>
      </c>
      <c r="K7" s="14" t="s">
        <v>5</v>
      </c>
      <c r="L7" s="14" t="s">
        <v>6</v>
      </c>
      <c r="M7" s="14" t="s">
        <v>7</v>
      </c>
    </row>
    <row r="8" spans="1:13" ht="25.9" customHeight="1" x14ac:dyDescent="0.25">
      <c r="A8" s="33">
        <v>1</v>
      </c>
      <c r="B8" s="34" t="s">
        <v>28</v>
      </c>
      <c r="C8" s="60">
        <v>80</v>
      </c>
      <c r="D8" s="60">
        <v>80</v>
      </c>
      <c r="E8" s="60">
        <v>94</v>
      </c>
      <c r="F8" s="60">
        <v>78</v>
      </c>
      <c r="G8" s="60">
        <v>93</v>
      </c>
      <c r="H8" s="60">
        <v>90</v>
      </c>
      <c r="I8" s="60">
        <v>90</v>
      </c>
      <c r="J8" s="60">
        <v>86.43</v>
      </c>
      <c r="K8" s="46">
        <v>0</v>
      </c>
      <c r="L8" s="46">
        <f>J8+K8</f>
        <v>86.43</v>
      </c>
      <c r="M8" s="23"/>
    </row>
    <row r="9" spans="1:13" ht="7.15" customHeight="1" x14ac:dyDescent="0.25">
      <c r="A9" s="12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3" ht="18" customHeight="1" x14ac:dyDescent="0.3">
      <c r="B10" s="10" t="s">
        <v>8</v>
      </c>
      <c r="C10" s="11"/>
      <c r="D10" s="11"/>
      <c r="E10" s="11"/>
      <c r="F10" s="11"/>
      <c r="G10" s="11"/>
      <c r="H10" s="11"/>
      <c r="I10" s="11"/>
      <c r="L10" s="19" t="s">
        <v>37</v>
      </c>
      <c r="M10" s="19"/>
    </row>
    <row r="11" spans="1:13" ht="18.75" x14ac:dyDescent="0.3">
      <c r="B11" s="10" t="s">
        <v>9</v>
      </c>
      <c r="C11" s="11"/>
      <c r="D11" s="11"/>
      <c r="E11" s="11"/>
      <c r="F11" s="11"/>
      <c r="G11" s="11"/>
      <c r="H11" s="11"/>
      <c r="I11" s="11"/>
      <c r="L11" s="19" t="s">
        <v>10</v>
      </c>
      <c r="M11" s="19"/>
    </row>
    <row r="12" spans="1:13" ht="8.25" customHeight="1" x14ac:dyDescent="0.3">
      <c r="B12" s="10"/>
      <c r="C12" s="11"/>
      <c r="D12" s="11"/>
      <c r="E12" s="11"/>
      <c r="F12" s="11"/>
      <c r="G12" s="11"/>
      <c r="H12" s="11"/>
      <c r="I12" s="11"/>
      <c r="L12" s="11"/>
      <c r="M12" s="13"/>
    </row>
    <row r="13" spans="1:13" ht="18" customHeight="1" x14ac:dyDescent="0.3">
      <c r="B13" s="10" t="s">
        <v>11</v>
      </c>
      <c r="C13" s="11"/>
      <c r="D13" s="11"/>
      <c r="E13" s="11"/>
      <c r="F13" s="11"/>
      <c r="G13" s="11"/>
      <c r="H13" s="11"/>
      <c r="I13" s="11"/>
      <c r="L13" s="20" t="s">
        <v>12</v>
      </c>
      <c r="M13" s="19"/>
    </row>
    <row r="14" spans="1:13" ht="18.75" x14ac:dyDescent="0.3">
      <c r="A14" s="12"/>
      <c r="B14" s="12"/>
      <c r="C14" s="12"/>
      <c r="D14" s="12"/>
      <c r="E14" s="12"/>
      <c r="F14" s="12"/>
      <c r="G14" s="12"/>
      <c r="H14" s="12"/>
      <c r="I14" s="12"/>
      <c r="L14" s="19" t="s">
        <v>13</v>
      </c>
      <c r="M14" s="19"/>
    </row>
    <row r="15" spans="1:13" ht="18.75" x14ac:dyDescent="0.3">
      <c r="A15" s="12"/>
      <c r="B15" s="12"/>
      <c r="C15" s="12"/>
      <c r="D15" s="12"/>
      <c r="E15" s="12"/>
      <c r="F15" s="12"/>
      <c r="G15" s="12"/>
      <c r="H15" s="12"/>
      <c r="I15" s="12"/>
      <c r="L15" s="19" t="s">
        <v>38</v>
      </c>
      <c r="M15" s="19"/>
    </row>
    <row r="16" spans="1:13" ht="18" customHeight="1" x14ac:dyDescent="0.3">
      <c r="A16" s="12"/>
      <c r="B16" s="12"/>
      <c r="C16" s="12"/>
      <c r="D16" s="12"/>
      <c r="E16" s="12"/>
      <c r="F16" s="12"/>
      <c r="G16" s="12"/>
      <c r="H16" s="12"/>
      <c r="I16" s="12"/>
      <c r="L16" s="19" t="s">
        <v>14</v>
      </c>
      <c r="M16" s="19"/>
    </row>
    <row r="17" spans="1:13" ht="18.75" x14ac:dyDescent="0.3">
      <c r="A17" s="12"/>
      <c r="B17" s="12"/>
      <c r="C17" s="12"/>
      <c r="D17" s="12"/>
      <c r="E17" s="12"/>
      <c r="F17" s="12"/>
      <c r="G17" s="12"/>
      <c r="H17" s="12"/>
      <c r="I17" s="12"/>
      <c r="L17" s="19" t="s">
        <v>15</v>
      </c>
      <c r="M17" s="19"/>
    </row>
    <row r="18" spans="1:13" ht="18.75" x14ac:dyDescent="0.3">
      <c r="A18" s="12"/>
      <c r="B18" s="10" t="s">
        <v>16</v>
      </c>
      <c r="C18" s="12"/>
      <c r="D18" s="12"/>
      <c r="E18" s="12"/>
      <c r="F18" s="12"/>
      <c r="G18" s="12"/>
      <c r="H18" s="12"/>
      <c r="I18" s="12"/>
      <c r="J18" s="13"/>
      <c r="K18" s="13"/>
      <c r="L18" s="19" t="s">
        <v>17</v>
      </c>
      <c r="M18" s="19"/>
    </row>
    <row r="19" spans="1:13" ht="14.45" customHeight="1" x14ac:dyDescent="0.25">
      <c r="A19" s="12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5">
      <c r="A20" s="12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3" x14ac:dyDescent="0.25">
      <c r="A21" s="12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3" x14ac:dyDescent="0.25">
      <c r="A22" s="12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3" x14ac:dyDescent="0.25">
      <c r="A23" s="12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3" x14ac:dyDescent="0.25">
      <c r="A24" s="12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3" x14ac:dyDescent="0.25">
      <c r="A25" s="12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3" x14ac:dyDescent="0.25">
      <c r="A26" s="12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3" x14ac:dyDescent="0.25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3" x14ac:dyDescent="0.25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3" x14ac:dyDescent="0.25">
      <c r="A29" s="12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3" x14ac:dyDescent="0.25">
      <c r="A30" s="12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3" x14ac:dyDescent="0.25">
      <c r="A31" s="12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3" x14ac:dyDescent="0.25">
      <c r="A32" s="12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25">
      <c r="A33" s="12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x14ac:dyDescent="0.25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x14ac:dyDescent="0.25">
      <c r="A35" s="12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2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2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2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2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2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2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2"/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2"/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2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3" x14ac:dyDescent="0.25">
      <c r="A49" s="12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3" x14ac:dyDescent="0.25">
      <c r="A50" s="12"/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3" x14ac:dyDescent="0.25">
      <c r="A51" s="12"/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3" x14ac:dyDescent="0.25">
      <c r="A52" s="12"/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3" x14ac:dyDescent="0.25">
      <c r="A53" s="12"/>
      <c r="B53" s="12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3" ht="18.75" x14ac:dyDescent="0.3">
      <c r="B54" s="10"/>
      <c r="C54" s="11"/>
      <c r="D54" s="11"/>
      <c r="E54" s="11"/>
      <c r="F54" s="11"/>
      <c r="G54" s="11"/>
      <c r="H54" s="11"/>
      <c r="I54" s="11"/>
      <c r="J54" s="68"/>
      <c r="K54" s="68"/>
      <c r="L54" s="68"/>
      <c r="M54" s="68"/>
    </row>
    <row r="55" spans="1:13" ht="18.75" x14ac:dyDescent="0.3">
      <c r="B55" s="10"/>
      <c r="C55" s="11"/>
      <c r="D55" s="11"/>
      <c r="E55" s="11"/>
      <c r="F55" s="11"/>
      <c r="G55" s="11"/>
      <c r="H55" s="11"/>
      <c r="I55" s="11"/>
      <c r="J55" s="13"/>
      <c r="K55" s="13"/>
      <c r="L55" s="13"/>
    </row>
    <row r="56" spans="1:13" ht="18.75" x14ac:dyDescent="0.3">
      <c r="B56" s="10"/>
      <c r="C56" s="11"/>
      <c r="D56" s="11"/>
      <c r="E56" s="11"/>
      <c r="F56" s="11"/>
      <c r="G56" s="11"/>
      <c r="H56" s="11"/>
      <c r="I56" s="11"/>
      <c r="J56" s="13"/>
      <c r="K56" s="13"/>
      <c r="L56" s="13"/>
    </row>
    <row r="57" spans="1:13" ht="18.75" x14ac:dyDescent="0.3">
      <c r="B57" s="10"/>
      <c r="C57" s="11"/>
      <c r="D57" s="11"/>
      <c r="E57" s="11"/>
      <c r="F57" s="11"/>
      <c r="G57" s="11"/>
      <c r="H57" s="11"/>
      <c r="I57" s="11"/>
      <c r="J57" s="13"/>
      <c r="K57" s="13"/>
      <c r="L57" s="13"/>
    </row>
    <row r="58" spans="1:13" ht="18.75" x14ac:dyDescent="0.3">
      <c r="B58" s="11"/>
      <c r="C58" s="10"/>
      <c r="D58" s="10"/>
      <c r="E58" s="10"/>
      <c r="F58" s="10"/>
      <c r="G58" s="10"/>
      <c r="H58" s="10"/>
      <c r="I58" s="10"/>
      <c r="J58" s="13"/>
      <c r="K58" s="13"/>
      <c r="L58" s="13"/>
    </row>
    <row r="59" spans="1:13" ht="18.75" x14ac:dyDescent="0.3">
      <c r="B59" s="11"/>
      <c r="C59" s="10"/>
      <c r="D59" s="10"/>
      <c r="E59" s="10"/>
      <c r="F59" s="10"/>
      <c r="G59" s="10"/>
      <c r="H59" s="10"/>
      <c r="I59" s="10"/>
      <c r="J59" s="13"/>
      <c r="K59" s="13"/>
      <c r="L59" s="13"/>
    </row>
    <row r="60" spans="1:13" ht="18.75" x14ac:dyDescent="0.3">
      <c r="B60" s="11"/>
      <c r="C60" s="10"/>
      <c r="D60" s="10"/>
      <c r="E60" s="10"/>
      <c r="F60" s="10"/>
      <c r="G60" s="10"/>
      <c r="H60" s="10"/>
      <c r="I60" s="10"/>
      <c r="J60" s="13"/>
      <c r="K60" s="13"/>
      <c r="L60" s="13"/>
    </row>
    <row r="61" spans="1:13" ht="18.75" x14ac:dyDescent="0.3">
      <c r="B61" s="11"/>
      <c r="C61" s="10"/>
      <c r="D61" s="10"/>
      <c r="E61" s="10"/>
      <c r="F61" s="10"/>
      <c r="G61" s="10"/>
      <c r="H61" s="10"/>
      <c r="I61" s="10"/>
      <c r="J61" s="13"/>
      <c r="K61" s="13"/>
      <c r="L61" s="13"/>
    </row>
    <row r="62" spans="1:13" ht="18.75" x14ac:dyDescent="0.3">
      <c r="B62" s="11"/>
      <c r="C62" s="10"/>
      <c r="D62" s="10"/>
      <c r="E62" s="10"/>
      <c r="F62" s="10"/>
      <c r="G62" s="10"/>
      <c r="H62" s="10"/>
      <c r="I62" s="10"/>
      <c r="J62" s="13"/>
      <c r="K62" s="13"/>
      <c r="L62" s="13"/>
    </row>
  </sheetData>
  <mergeCells count="6">
    <mergeCell ref="J54:M54"/>
    <mergeCell ref="A2:M2"/>
    <mergeCell ref="A3:M3"/>
    <mergeCell ref="A4:M4"/>
    <mergeCell ref="A5:M5"/>
    <mergeCell ref="K6:M6"/>
  </mergeCells>
  <pageMargins left="0.483333333333333" right="0.17499999999999999" top="0.28125" bottom="0.75" header="0.3" footer="0.3"/>
  <pageSetup paperSize="9" scale="9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view="pageBreakPreview" zoomScale="60" zoomScaleNormal="100" workbookViewId="0">
      <selection activeCell="U16" sqref="U16"/>
    </sheetView>
  </sheetViews>
  <sheetFormatPr defaultColWidth="9" defaultRowHeight="15" x14ac:dyDescent="0.25"/>
  <cols>
    <col min="1" max="1" width="6" style="1" customWidth="1"/>
    <col min="2" max="2" width="30.7109375" style="1" customWidth="1"/>
    <col min="3" max="10" width="8.7109375" customWidth="1"/>
    <col min="11" max="11" width="8.28515625" customWidth="1"/>
    <col min="12" max="12" width="8.140625" customWidth="1"/>
    <col min="13" max="14" width="8.85546875" customWidth="1"/>
  </cols>
  <sheetData>
    <row r="1" spans="1:14" ht="18.75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8.75" x14ac:dyDescent="0.3">
      <c r="A2" s="69" t="s">
        <v>39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16.5" x14ac:dyDescent="0.2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4" ht="16.5" x14ac:dyDescent="0.25">
      <c r="A4" s="74" t="s">
        <v>101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4" ht="16.5" x14ac:dyDescent="0.25">
      <c r="A5" s="3"/>
      <c r="B5" s="3"/>
      <c r="C5" s="3"/>
      <c r="D5" s="3"/>
      <c r="E5" s="3"/>
      <c r="F5" s="3"/>
      <c r="G5" s="3"/>
      <c r="H5" s="3"/>
      <c r="I5" s="58"/>
      <c r="J5" s="3"/>
      <c r="K5" s="3"/>
      <c r="L5" s="3"/>
      <c r="M5" s="3"/>
      <c r="N5" s="3"/>
    </row>
    <row r="6" spans="1:14" ht="148.9" customHeight="1" x14ac:dyDescent="0.25">
      <c r="A6" s="4" t="s">
        <v>2</v>
      </c>
      <c r="B6" s="4" t="s">
        <v>3</v>
      </c>
      <c r="C6" s="59" t="s">
        <v>47</v>
      </c>
      <c r="D6" s="59" t="s">
        <v>96</v>
      </c>
      <c r="E6" s="59" t="s">
        <v>97</v>
      </c>
      <c r="F6" s="59" t="s">
        <v>98</v>
      </c>
      <c r="G6" s="59" t="s">
        <v>77</v>
      </c>
      <c r="H6" s="59" t="s">
        <v>81</v>
      </c>
      <c r="I6" s="59" t="s">
        <v>99</v>
      </c>
      <c r="J6" s="59" t="s">
        <v>100</v>
      </c>
      <c r="K6" s="14" t="s">
        <v>4</v>
      </c>
      <c r="L6" s="14" t="s">
        <v>5</v>
      </c>
      <c r="M6" s="14" t="s">
        <v>6</v>
      </c>
      <c r="N6" s="14" t="s">
        <v>7</v>
      </c>
    </row>
    <row r="7" spans="1:14" ht="24" customHeight="1" x14ac:dyDescent="0.25">
      <c r="A7" s="4">
        <v>1</v>
      </c>
      <c r="B7" s="6" t="s">
        <v>27</v>
      </c>
      <c r="C7" s="63">
        <v>96</v>
      </c>
      <c r="D7" s="63">
        <v>94</v>
      </c>
      <c r="E7" s="63">
        <v>93</v>
      </c>
      <c r="F7" s="63">
        <v>96</v>
      </c>
      <c r="G7" s="63">
        <v>93</v>
      </c>
      <c r="H7" s="63">
        <v>93</v>
      </c>
      <c r="I7" s="63">
        <v>94</v>
      </c>
      <c r="J7" s="63">
        <v>90</v>
      </c>
      <c r="K7" s="63">
        <v>93.63</v>
      </c>
      <c r="L7" s="46">
        <v>0</v>
      </c>
      <c r="M7" s="46">
        <f>K7+L7</f>
        <v>93.63</v>
      </c>
      <c r="N7" s="16" t="s">
        <v>18</v>
      </c>
    </row>
    <row r="8" spans="1:14" ht="6.6" customHeight="1" x14ac:dyDescent="0.25">
      <c r="A8" s="30"/>
      <c r="B8" s="22"/>
      <c r="C8" s="21"/>
      <c r="D8" s="21"/>
      <c r="E8" s="21"/>
      <c r="F8" s="21"/>
      <c r="G8" s="21"/>
      <c r="H8" s="21"/>
      <c r="I8" s="21"/>
      <c r="J8" s="21"/>
      <c r="K8" s="21"/>
      <c r="L8" s="51"/>
      <c r="M8" s="51"/>
      <c r="N8" s="64"/>
    </row>
    <row r="9" spans="1:14" ht="17.45" customHeight="1" x14ac:dyDescent="0.3">
      <c r="B9" s="10" t="s">
        <v>8</v>
      </c>
      <c r="C9" s="11"/>
      <c r="D9" s="11"/>
      <c r="E9" s="11"/>
      <c r="F9" s="11"/>
      <c r="G9" s="11"/>
      <c r="H9" s="11"/>
      <c r="I9" s="11"/>
      <c r="J9" s="11"/>
      <c r="L9" s="57" t="s">
        <v>37</v>
      </c>
      <c r="M9" s="19"/>
      <c r="N9" s="19"/>
    </row>
    <row r="10" spans="1:14" ht="18.75" x14ac:dyDescent="0.3">
      <c r="B10" s="10" t="s">
        <v>9</v>
      </c>
      <c r="C10" s="11"/>
      <c r="D10" s="11"/>
      <c r="E10" s="11"/>
      <c r="F10" s="11"/>
      <c r="G10" s="11"/>
      <c r="H10" s="11"/>
      <c r="I10" s="11"/>
      <c r="J10" s="11"/>
      <c r="L10" s="19" t="s">
        <v>10</v>
      </c>
      <c r="M10" s="19"/>
      <c r="N10" s="19"/>
    </row>
    <row r="11" spans="1:14" ht="18.75" x14ac:dyDescent="0.3">
      <c r="B11" s="10"/>
      <c r="C11" s="11"/>
      <c r="D11" s="11"/>
      <c r="E11" s="11"/>
      <c r="F11" s="11"/>
      <c r="G11" s="11"/>
      <c r="H11" s="11"/>
      <c r="I11" s="11"/>
      <c r="J11" s="11"/>
      <c r="L11" s="11"/>
      <c r="M11" s="13"/>
      <c r="N11" s="13"/>
    </row>
    <row r="12" spans="1:14" ht="18.75" customHeight="1" x14ac:dyDescent="0.3">
      <c r="A12" s="12"/>
      <c r="B12" s="10" t="s">
        <v>11</v>
      </c>
      <c r="C12" s="11"/>
      <c r="D12" s="11"/>
      <c r="E12" s="11"/>
      <c r="F12" s="11"/>
      <c r="G12" s="11"/>
      <c r="H12" s="11"/>
      <c r="I12" s="11"/>
      <c r="J12" s="11"/>
      <c r="L12" s="20" t="s">
        <v>12</v>
      </c>
      <c r="M12" s="19"/>
      <c r="N12" s="19"/>
    </row>
    <row r="13" spans="1:14" ht="18.75" customHeigh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3"/>
      <c r="L13" s="19" t="s">
        <v>13</v>
      </c>
      <c r="M13" s="19"/>
      <c r="N13" s="19"/>
    </row>
    <row r="14" spans="1:14" ht="18.75" customHeight="1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3"/>
      <c r="L14" s="57" t="s">
        <v>38</v>
      </c>
      <c r="M14" s="19"/>
      <c r="N14" s="19"/>
    </row>
    <row r="15" spans="1:14" ht="18.75" customHeight="1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3"/>
      <c r="L15" s="19" t="s">
        <v>14</v>
      </c>
      <c r="M15" s="19"/>
      <c r="N15" s="19"/>
    </row>
    <row r="16" spans="1:14" ht="15" customHeight="1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19" t="s">
        <v>15</v>
      </c>
      <c r="M16" s="19"/>
      <c r="N16" s="19"/>
    </row>
    <row r="17" spans="1:14" ht="18.75" x14ac:dyDescent="0.3">
      <c r="A17" s="12"/>
      <c r="B17" s="10" t="s">
        <v>16</v>
      </c>
      <c r="C17" s="12"/>
      <c r="D17" s="12"/>
      <c r="E17" s="12"/>
      <c r="F17" s="12"/>
      <c r="G17" s="12"/>
      <c r="H17" s="12"/>
      <c r="I17" s="12"/>
      <c r="J17" s="12"/>
      <c r="K17" s="13"/>
      <c r="L17" s="19" t="s">
        <v>17</v>
      </c>
      <c r="M17" s="19"/>
      <c r="N17" s="19"/>
    </row>
    <row r="18" spans="1:14" x14ac:dyDescent="0.25">
      <c r="A18" s="12"/>
    </row>
    <row r="19" spans="1:14" x14ac:dyDescent="0.25">
      <c r="A19" s="12"/>
    </row>
    <row r="20" spans="1:14" x14ac:dyDescent="0.25">
      <c r="A20" s="12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4" x14ac:dyDescent="0.25">
      <c r="A21" s="12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4" x14ac:dyDescent="0.25">
      <c r="A22" s="12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4" x14ac:dyDescent="0.25">
      <c r="A23" s="12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4" x14ac:dyDescent="0.25">
      <c r="A24" s="12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4" x14ac:dyDescent="0.25">
      <c r="A25" s="12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4" x14ac:dyDescent="0.25">
      <c r="A26" s="12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4" x14ac:dyDescent="0.25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4" x14ac:dyDescent="0.25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4" x14ac:dyDescent="0.25">
      <c r="A29" s="12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4" x14ac:dyDescent="0.25">
      <c r="A30" s="12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4" x14ac:dyDescent="0.25">
      <c r="A31" s="12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4" x14ac:dyDescent="0.25">
      <c r="A32" s="12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2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2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2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2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2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2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2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2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2"/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2"/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2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4" x14ac:dyDescent="0.25">
      <c r="A49" s="12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4" x14ac:dyDescent="0.25">
      <c r="A50" s="12"/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4" ht="18.75" x14ac:dyDescent="0.3">
      <c r="B51" s="10"/>
      <c r="C51" s="11"/>
      <c r="D51" s="11"/>
      <c r="E51" s="11"/>
      <c r="F51" s="11"/>
      <c r="G51" s="11"/>
      <c r="H51" s="11"/>
      <c r="I51" s="11"/>
      <c r="J51" s="11"/>
      <c r="K51" s="68"/>
      <c r="L51" s="68"/>
      <c r="M51" s="68"/>
      <c r="N51" s="68"/>
    </row>
    <row r="52" spans="1:14" ht="18.75" x14ac:dyDescent="0.3">
      <c r="B52" s="10"/>
      <c r="C52" s="11"/>
      <c r="D52" s="11"/>
      <c r="E52" s="11"/>
      <c r="F52" s="11"/>
      <c r="G52" s="11"/>
      <c r="H52" s="11"/>
      <c r="I52" s="11"/>
      <c r="J52" s="11"/>
      <c r="K52" s="13"/>
      <c r="L52" s="13"/>
      <c r="M52" s="13"/>
    </row>
    <row r="53" spans="1:14" ht="18.75" x14ac:dyDescent="0.3">
      <c r="B53" s="10"/>
      <c r="C53" s="11"/>
      <c r="D53" s="11"/>
      <c r="E53" s="11"/>
      <c r="F53" s="11"/>
      <c r="G53" s="11"/>
      <c r="H53" s="11"/>
      <c r="I53" s="11"/>
      <c r="J53" s="11"/>
      <c r="K53" s="13"/>
      <c r="L53" s="13"/>
      <c r="M53" s="13"/>
    </row>
    <row r="54" spans="1:14" ht="18.75" x14ac:dyDescent="0.3">
      <c r="B54" s="10"/>
      <c r="C54" s="11"/>
      <c r="D54" s="11"/>
      <c r="E54" s="11"/>
      <c r="F54" s="11"/>
      <c r="G54" s="11"/>
      <c r="H54" s="11"/>
      <c r="I54" s="11"/>
      <c r="J54" s="11"/>
      <c r="K54" s="13"/>
      <c r="L54" s="13"/>
      <c r="M54" s="13"/>
    </row>
    <row r="55" spans="1:14" ht="18.75" x14ac:dyDescent="0.3">
      <c r="B55" s="11"/>
      <c r="C55" s="10"/>
      <c r="D55" s="10"/>
      <c r="E55" s="10"/>
      <c r="F55" s="10"/>
      <c r="G55" s="10"/>
      <c r="H55" s="10"/>
      <c r="I55" s="10"/>
      <c r="J55" s="10"/>
      <c r="K55" s="13"/>
      <c r="L55" s="13"/>
      <c r="M55" s="13"/>
    </row>
    <row r="56" spans="1:14" ht="18.75" x14ac:dyDescent="0.3">
      <c r="B56" s="11"/>
      <c r="C56" s="10"/>
      <c r="D56" s="10"/>
      <c r="E56" s="10"/>
      <c r="F56" s="10"/>
      <c r="G56" s="10"/>
      <c r="H56" s="10"/>
      <c r="I56" s="10"/>
      <c r="J56" s="10"/>
      <c r="K56" s="13"/>
      <c r="L56" s="13"/>
      <c r="M56" s="13"/>
    </row>
    <row r="57" spans="1:14" ht="18.75" x14ac:dyDescent="0.3">
      <c r="B57" s="11"/>
      <c r="C57" s="10"/>
      <c r="D57" s="10"/>
      <c r="E57" s="10"/>
      <c r="F57" s="10"/>
      <c r="G57" s="10"/>
      <c r="H57" s="10"/>
      <c r="I57" s="10"/>
      <c r="J57" s="10"/>
      <c r="K57" s="13"/>
      <c r="L57" s="13"/>
      <c r="M57" s="13"/>
    </row>
    <row r="58" spans="1:14" ht="18.75" x14ac:dyDescent="0.3">
      <c r="B58" s="11"/>
      <c r="C58" s="10"/>
      <c r="D58" s="10"/>
      <c r="E58" s="10"/>
      <c r="F58" s="10"/>
      <c r="G58" s="10"/>
      <c r="H58" s="10"/>
      <c r="I58" s="10"/>
      <c r="J58" s="10"/>
      <c r="K58" s="13"/>
      <c r="L58" s="13"/>
      <c r="M58" s="13"/>
    </row>
    <row r="59" spans="1:14" ht="18.75" x14ac:dyDescent="0.3">
      <c r="B59" s="11"/>
      <c r="C59" s="10"/>
      <c r="D59" s="10"/>
      <c r="E59" s="10"/>
      <c r="F59" s="10"/>
      <c r="G59" s="10"/>
      <c r="H59" s="10"/>
      <c r="I59" s="10"/>
      <c r="J59" s="10"/>
      <c r="K59" s="13"/>
      <c r="L59" s="13"/>
      <c r="M59" s="13"/>
    </row>
  </sheetData>
  <mergeCells count="5">
    <mergeCell ref="A1:N1"/>
    <mergeCell ref="A2:N2"/>
    <mergeCell ref="A3:N3"/>
    <mergeCell ref="A4:N4"/>
    <mergeCell ref="K51:N51"/>
  </mergeCells>
  <pageMargins left="0.7" right="0.56000000000000005" top="0.75" bottom="0.75" header="0.3" footer="0.3"/>
  <pageSetup paperSize="9" scale="94" fitToHeight="0" orientation="landscape" r:id="rId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64"/>
  <sheetViews>
    <sheetView view="pageBreakPreview" zoomScale="60" zoomScaleNormal="100" workbookViewId="0">
      <selection activeCell="F17" sqref="F17"/>
    </sheetView>
  </sheetViews>
  <sheetFormatPr defaultColWidth="9" defaultRowHeight="15" x14ac:dyDescent="0.25"/>
  <cols>
    <col min="1" max="1" width="6" style="1" customWidth="1"/>
    <col min="2" max="2" width="31.7109375" style="1" customWidth="1"/>
    <col min="3" max="3" width="6" bestFit="1" customWidth="1"/>
    <col min="4" max="4" width="10.85546875" bestFit="1" customWidth="1"/>
    <col min="5" max="5" width="11" bestFit="1" customWidth="1"/>
    <col min="6" max="6" width="6" bestFit="1" customWidth="1"/>
    <col min="7" max="8" width="6.140625" bestFit="1" customWidth="1"/>
    <col min="9" max="9" width="8.42578125" bestFit="1" customWidth="1"/>
    <col min="10" max="12" width="8.140625" customWidth="1"/>
    <col min="13" max="13" width="8.42578125" customWidth="1"/>
  </cols>
  <sheetData>
    <row r="2" spans="1:14" ht="18.75" x14ac:dyDescent="0.3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4" ht="18.75" x14ac:dyDescent="0.3">
      <c r="A3" s="69" t="s">
        <v>39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16.5" x14ac:dyDescent="0.25">
      <c r="A4" s="72" t="s">
        <v>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4" ht="16.5" x14ac:dyDescent="0.25">
      <c r="A5" s="73" t="s">
        <v>55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4" ht="18.7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 ht="131.25" customHeight="1" x14ac:dyDescent="0.25">
      <c r="A7" s="4" t="s">
        <v>2</v>
      </c>
      <c r="B7" s="4" t="s">
        <v>3</v>
      </c>
      <c r="C7" s="59" t="s">
        <v>47</v>
      </c>
      <c r="D7" s="59" t="s">
        <v>48</v>
      </c>
      <c r="E7" s="59" t="s">
        <v>49</v>
      </c>
      <c r="F7" s="59" t="s">
        <v>50</v>
      </c>
      <c r="G7" s="59" t="s">
        <v>51</v>
      </c>
      <c r="H7" s="59" t="s">
        <v>52</v>
      </c>
      <c r="I7" s="59" t="s">
        <v>53</v>
      </c>
      <c r="J7" s="14" t="s">
        <v>4</v>
      </c>
      <c r="K7" s="14" t="s">
        <v>5</v>
      </c>
      <c r="L7" s="14" t="s">
        <v>6</v>
      </c>
      <c r="M7" s="14" t="s">
        <v>7</v>
      </c>
    </row>
    <row r="8" spans="1:14" ht="24" customHeight="1" x14ac:dyDescent="0.25">
      <c r="A8" s="5">
        <v>1</v>
      </c>
      <c r="B8" s="29" t="s">
        <v>19</v>
      </c>
      <c r="C8" s="60">
        <v>96</v>
      </c>
      <c r="D8" s="60">
        <v>96</v>
      </c>
      <c r="E8" s="60">
        <v>93</v>
      </c>
      <c r="F8" s="60">
        <v>96</v>
      </c>
      <c r="G8" s="60">
        <v>100</v>
      </c>
      <c r="H8" s="60">
        <v>95</v>
      </c>
      <c r="I8" s="60">
        <v>90</v>
      </c>
      <c r="J8" s="60">
        <v>95.14</v>
      </c>
      <c r="K8" s="15">
        <v>0</v>
      </c>
      <c r="L8" s="15">
        <f>J8+K8</f>
        <v>95.14</v>
      </c>
      <c r="M8" s="23" t="s">
        <v>18</v>
      </c>
    </row>
    <row r="9" spans="1:14" ht="24" customHeight="1" x14ac:dyDescent="0.25">
      <c r="A9" s="5">
        <v>2</v>
      </c>
      <c r="B9" s="28" t="str">
        <f>'[1]Фін 1'!$B$14</f>
        <v>Літинський Нікіта Юрійович</v>
      </c>
      <c r="C9" s="60">
        <v>96</v>
      </c>
      <c r="D9" s="60">
        <v>98</v>
      </c>
      <c r="E9" s="60">
        <v>90</v>
      </c>
      <c r="F9" s="60">
        <v>91</v>
      </c>
      <c r="G9" s="60">
        <v>90</v>
      </c>
      <c r="H9" s="60">
        <v>91</v>
      </c>
      <c r="I9" s="60">
        <v>90</v>
      </c>
      <c r="J9" s="60">
        <v>92.29</v>
      </c>
      <c r="K9" s="15">
        <v>0</v>
      </c>
      <c r="L9" s="15">
        <f>J9+K9</f>
        <v>92.29</v>
      </c>
      <c r="M9" s="23" t="s">
        <v>18</v>
      </c>
    </row>
    <row r="10" spans="1:14" ht="24" customHeight="1" x14ac:dyDescent="0.25">
      <c r="A10" s="5"/>
      <c r="B10" s="29"/>
      <c r="C10" s="60"/>
      <c r="D10" s="60"/>
      <c r="E10" s="60"/>
      <c r="F10" s="60"/>
      <c r="G10" s="60"/>
      <c r="H10" s="60"/>
      <c r="I10" s="60"/>
      <c r="J10" s="60"/>
      <c r="K10" s="15"/>
      <c r="L10" s="15"/>
      <c r="M10" s="23"/>
    </row>
    <row r="11" spans="1:14" ht="8.4499999999999993" customHeight="1" x14ac:dyDescent="0.25">
      <c r="A11" s="30"/>
      <c r="B11" s="31"/>
      <c r="C11" s="32"/>
      <c r="D11" s="32"/>
      <c r="E11" s="32"/>
      <c r="F11" s="32"/>
      <c r="G11" s="32"/>
      <c r="H11" s="32"/>
      <c r="I11" s="32"/>
      <c r="J11" s="17"/>
      <c r="K11" s="17"/>
      <c r="L11" s="17"/>
      <c r="M11" s="18"/>
    </row>
    <row r="12" spans="1:14" ht="18.75" x14ac:dyDescent="0.3">
      <c r="B12" s="10" t="s">
        <v>8</v>
      </c>
      <c r="C12" s="11"/>
      <c r="D12" s="11"/>
      <c r="E12" s="11"/>
      <c r="F12" s="11"/>
      <c r="G12" s="11"/>
      <c r="H12" s="11"/>
      <c r="I12" s="11"/>
      <c r="J12" s="19"/>
      <c r="K12" s="57" t="s">
        <v>37</v>
      </c>
      <c r="L12" s="19"/>
      <c r="M12" s="19"/>
    </row>
    <row r="13" spans="1:14" ht="18.75" x14ac:dyDescent="0.3">
      <c r="B13" s="10" t="s">
        <v>9</v>
      </c>
      <c r="C13" s="11"/>
      <c r="D13" s="11"/>
      <c r="E13" s="11"/>
      <c r="F13" s="11"/>
      <c r="G13" s="11"/>
      <c r="H13" s="11"/>
      <c r="I13" s="11"/>
      <c r="J13" s="19"/>
      <c r="K13" s="19" t="s">
        <v>10</v>
      </c>
      <c r="L13" s="19"/>
      <c r="M13" s="19"/>
    </row>
    <row r="14" spans="1:14" ht="8.25" customHeight="1" x14ac:dyDescent="0.3">
      <c r="B14" s="10"/>
      <c r="C14" s="11"/>
      <c r="D14" s="11"/>
      <c r="E14" s="11"/>
      <c r="F14" s="11"/>
      <c r="G14" s="11"/>
      <c r="H14" s="11"/>
      <c r="I14" s="11"/>
      <c r="J14" s="13"/>
      <c r="K14" s="11"/>
      <c r="L14" s="13"/>
      <c r="M14" s="13"/>
    </row>
    <row r="15" spans="1:14" ht="18.75" x14ac:dyDescent="0.3">
      <c r="B15" s="10" t="s">
        <v>11</v>
      </c>
      <c r="C15" s="11"/>
      <c r="D15" s="11"/>
      <c r="E15" s="11"/>
      <c r="F15" s="11"/>
      <c r="G15" s="11"/>
      <c r="H15" s="11"/>
      <c r="I15" s="11"/>
      <c r="J15" s="19"/>
      <c r="K15" s="20" t="s">
        <v>12</v>
      </c>
      <c r="L15" s="19"/>
      <c r="M15" s="19"/>
    </row>
    <row r="16" spans="1:14" ht="18.75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9"/>
      <c r="K16" s="19" t="s">
        <v>13</v>
      </c>
      <c r="L16" s="19"/>
      <c r="M16" s="19"/>
    </row>
    <row r="17" spans="1:13" ht="18.75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9"/>
      <c r="K17" s="57" t="s">
        <v>38</v>
      </c>
      <c r="L17" s="19"/>
      <c r="M17" s="19"/>
    </row>
    <row r="18" spans="1:13" ht="18.75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9"/>
      <c r="K18" s="19" t="s">
        <v>14</v>
      </c>
      <c r="L18" s="19"/>
      <c r="M18" s="19"/>
    </row>
    <row r="19" spans="1:13" ht="18.75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9"/>
      <c r="K19" s="19" t="s">
        <v>15</v>
      </c>
      <c r="L19" s="19"/>
      <c r="M19" s="19"/>
    </row>
    <row r="20" spans="1:13" ht="18.75" x14ac:dyDescent="0.3">
      <c r="A20" s="12"/>
      <c r="B20" s="10" t="s">
        <v>16</v>
      </c>
      <c r="C20" s="12"/>
      <c r="D20" s="12"/>
      <c r="E20" s="12"/>
      <c r="F20" s="12"/>
      <c r="G20" s="12"/>
      <c r="H20" s="12"/>
      <c r="I20" s="12"/>
      <c r="J20" s="19"/>
      <c r="K20" s="19" t="s">
        <v>17</v>
      </c>
      <c r="L20" s="19"/>
      <c r="M20" s="19"/>
    </row>
    <row r="21" spans="1:13" x14ac:dyDescent="0.25">
      <c r="A21" s="12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x14ac:dyDescent="0.25">
      <c r="A22" s="12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3" x14ac:dyDescent="0.25">
      <c r="A23" s="12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3" x14ac:dyDescent="0.25">
      <c r="A24" s="12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3" x14ac:dyDescent="0.25">
      <c r="A25" s="12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3" x14ac:dyDescent="0.25">
      <c r="A26" s="12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3" x14ac:dyDescent="0.25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3" x14ac:dyDescent="0.25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3" x14ac:dyDescent="0.25">
      <c r="A29" s="12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3" x14ac:dyDescent="0.25">
      <c r="A30" s="12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3" x14ac:dyDescent="0.25">
      <c r="A31" s="12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3" x14ac:dyDescent="0.25">
      <c r="A32" s="12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25">
      <c r="A33" s="12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x14ac:dyDescent="0.25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x14ac:dyDescent="0.25">
      <c r="A35" s="12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2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2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2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2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2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2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2"/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2"/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2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3" x14ac:dyDescent="0.25">
      <c r="A49" s="12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3" x14ac:dyDescent="0.25">
      <c r="A50" s="12"/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3" x14ac:dyDescent="0.25">
      <c r="A51" s="12"/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3" x14ac:dyDescent="0.25">
      <c r="A52" s="12"/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3" x14ac:dyDescent="0.25">
      <c r="A53" s="12"/>
      <c r="B53" s="12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3" x14ac:dyDescent="0.25">
      <c r="A54" s="12"/>
      <c r="B54" s="12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3" x14ac:dyDescent="0.25">
      <c r="A55" s="12"/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3" ht="18.75" x14ac:dyDescent="0.3">
      <c r="B56" s="10"/>
      <c r="C56" s="11"/>
      <c r="D56" s="11"/>
      <c r="E56" s="11"/>
      <c r="F56" s="11"/>
      <c r="G56" s="11"/>
      <c r="H56" s="11"/>
      <c r="I56" s="11"/>
      <c r="J56" s="68"/>
      <c r="K56" s="68"/>
      <c r="L56" s="68"/>
      <c r="M56" s="68"/>
    </row>
    <row r="57" spans="1:13" ht="18.75" x14ac:dyDescent="0.3">
      <c r="B57" s="10"/>
      <c r="C57" s="11"/>
      <c r="D57" s="11"/>
      <c r="E57" s="11"/>
      <c r="F57" s="11"/>
      <c r="G57" s="11"/>
      <c r="H57" s="11"/>
      <c r="I57" s="11"/>
      <c r="J57" s="13"/>
      <c r="K57" s="13"/>
      <c r="L57" s="13"/>
    </row>
    <row r="58" spans="1:13" ht="18.75" x14ac:dyDescent="0.3">
      <c r="B58" s="10"/>
      <c r="C58" s="11"/>
      <c r="D58" s="11"/>
      <c r="E58" s="11"/>
      <c r="F58" s="11"/>
      <c r="G58" s="11"/>
      <c r="H58" s="11"/>
      <c r="I58" s="11"/>
      <c r="J58" s="13"/>
      <c r="K58" s="13"/>
      <c r="L58" s="13"/>
    </row>
    <row r="59" spans="1:13" ht="18.75" x14ac:dyDescent="0.3">
      <c r="B59" s="10"/>
      <c r="C59" s="11"/>
      <c r="D59" s="11"/>
      <c r="E59" s="11"/>
      <c r="F59" s="11"/>
      <c r="G59" s="11"/>
      <c r="H59" s="11"/>
      <c r="I59" s="11"/>
      <c r="J59" s="13"/>
      <c r="K59" s="13"/>
      <c r="L59" s="13"/>
    </row>
    <row r="60" spans="1:13" ht="18.75" x14ac:dyDescent="0.3">
      <c r="B60" s="11"/>
      <c r="C60" s="10"/>
      <c r="D60" s="10"/>
      <c r="E60" s="10"/>
      <c r="F60" s="10"/>
      <c r="G60" s="10"/>
      <c r="H60" s="10"/>
      <c r="I60" s="10"/>
      <c r="J60" s="13"/>
      <c r="K60" s="13"/>
      <c r="L60" s="13"/>
    </row>
    <row r="61" spans="1:13" ht="18.75" x14ac:dyDescent="0.3">
      <c r="B61" s="11"/>
      <c r="C61" s="10"/>
      <c r="D61" s="10"/>
      <c r="E61" s="10"/>
      <c r="F61" s="10"/>
      <c r="G61" s="10"/>
      <c r="H61" s="10"/>
      <c r="I61" s="10"/>
      <c r="J61" s="13"/>
      <c r="K61" s="13"/>
      <c r="L61" s="13"/>
    </row>
    <row r="62" spans="1:13" ht="18.75" x14ac:dyDescent="0.3">
      <c r="B62" s="11"/>
      <c r="C62" s="10"/>
      <c r="D62" s="10"/>
      <c r="E62" s="10"/>
      <c r="F62" s="10"/>
      <c r="G62" s="10"/>
      <c r="H62" s="10"/>
      <c r="I62" s="10"/>
      <c r="J62" s="13"/>
      <c r="K62" s="13"/>
      <c r="L62" s="13"/>
    </row>
    <row r="63" spans="1:13" ht="18.75" x14ac:dyDescent="0.3">
      <c r="B63" s="11"/>
      <c r="C63" s="10"/>
      <c r="D63" s="10"/>
      <c r="E63" s="10"/>
      <c r="F63" s="10"/>
      <c r="G63" s="10"/>
      <c r="H63" s="10"/>
      <c r="I63" s="10"/>
      <c r="J63" s="13"/>
      <c r="K63" s="13"/>
      <c r="L63" s="13"/>
    </row>
    <row r="64" spans="1:13" ht="18.75" x14ac:dyDescent="0.3">
      <c r="B64" s="11"/>
      <c r="C64" s="10"/>
      <c r="D64" s="10"/>
      <c r="E64" s="10"/>
      <c r="F64" s="10"/>
      <c r="G64" s="10"/>
      <c r="H64" s="10"/>
      <c r="I64" s="10"/>
      <c r="J64" s="13"/>
      <c r="K64" s="13"/>
      <c r="L64" s="13"/>
    </row>
  </sheetData>
  <sortState ref="A8:N12">
    <sortCondition descending="1" ref="L8:L12"/>
  </sortState>
  <mergeCells count="5">
    <mergeCell ref="A2:M2"/>
    <mergeCell ref="A3:N3"/>
    <mergeCell ref="A4:M4"/>
    <mergeCell ref="A5:M5"/>
    <mergeCell ref="J56:M56"/>
  </mergeCells>
  <pageMargins left="0.21666666666666701" right="0.108333333333333" top="0.41666666666666702" bottom="0.3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view="pageBreakPreview" zoomScale="60" zoomScaleNormal="100" workbookViewId="0">
      <selection activeCell="D18" sqref="D18"/>
    </sheetView>
  </sheetViews>
  <sheetFormatPr defaultColWidth="9" defaultRowHeight="15" x14ac:dyDescent="0.25"/>
  <cols>
    <col min="1" max="1" width="6" style="1" customWidth="1"/>
    <col min="2" max="2" width="30.28515625" style="1" customWidth="1"/>
    <col min="3" max="10" width="8.5703125" customWidth="1"/>
    <col min="11" max="11" width="8.28515625" customWidth="1"/>
    <col min="12" max="12" width="8.140625" customWidth="1"/>
    <col min="13" max="13" width="8.85546875" customWidth="1"/>
    <col min="14" max="14" width="9.140625" customWidth="1"/>
  </cols>
  <sheetData>
    <row r="1" spans="1:15" ht="18.75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5" ht="15.6" customHeight="1" x14ac:dyDescent="0.3">
      <c r="A2" s="69" t="s">
        <v>39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 ht="15.6" customHeight="1" x14ac:dyDescent="0.25">
      <c r="A3" s="72" t="s">
        <v>20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5" ht="16.5" x14ac:dyDescent="0.25">
      <c r="A4" s="74" t="s">
        <v>56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5" ht="9.6" customHeight="1" x14ac:dyDescent="0.25">
      <c r="A5" s="3"/>
      <c r="B5" s="3"/>
      <c r="C5" s="3"/>
      <c r="D5" s="3"/>
      <c r="E5" s="3"/>
      <c r="F5" s="3"/>
      <c r="G5" s="3"/>
      <c r="H5" s="3"/>
      <c r="I5" s="58"/>
      <c r="J5" s="3"/>
      <c r="K5" s="3"/>
      <c r="L5" s="3"/>
      <c r="M5" s="3"/>
      <c r="N5" s="3"/>
    </row>
    <row r="6" spans="1:15" ht="138.75" customHeight="1" x14ac:dyDescent="0.25">
      <c r="A6" s="4" t="s">
        <v>2</v>
      </c>
      <c r="B6" s="4" t="s">
        <v>3</v>
      </c>
      <c r="C6" s="59" t="s">
        <v>57</v>
      </c>
      <c r="D6" s="59" t="s">
        <v>58</v>
      </c>
      <c r="E6" s="59" t="s">
        <v>40</v>
      </c>
      <c r="F6" s="59" t="s">
        <v>41</v>
      </c>
      <c r="G6" s="59" t="s">
        <v>59</v>
      </c>
      <c r="H6" s="59" t="s">
        <v>60</v>
      </c>
      <c r="I6" s="59" t="s">
        <v>61</v>
      </c>
      <c r="J6" s="59" t="s">
        <v>62</v>
      </c>
      <c r="K6" s="14" t="s">
        <v>4</v>
      </c>
      <c r="L6" s="14" t="s">
        <v>5</v>
      </c>
      <c r="M6" s="14" t="s">
        <v>6</v>
      </c>
      <c r="N6" s="14" t="s">
        <v>7</v>
      </c>
    </row>
    <row r="7" spans="1:15" ht="16.5" x14ac:dyDescent="0.25">
      <c r="A7" s="24">
        <v>1</v>
      </c>
      <c r="B7" s="35" t="s">
        <v>31</v>
      </c>
      <c r="C7" s="60">
        <v>92</v>
      </c>
      <c r="D7" s="60">
        <v>90</v>
      </c>
      <c r="E7" s="60">
        <v>91</v>
      </c>
      <c r="F7" s="60">
        <v>90</v>
      </c>
      <c r="G7" s="60">
        <v>92</v>
      </c>
      <c r="H7" s="60">
        <v>91</v>
      </c>
      <c r="I7" s="60">
        <v>95</v>
      </c>
      <c r="J7" s="60">
        <v>98</v>
      </c>
      <c r="K7" s="60">
        <v>92.38</v>
      </c>
      <c r="L7" s="15">
        <v>0</v>
      </c>
      <c r="M7" s="15">
        <f t="shared" ref="M7:M10" si="0">K7+L7</f>
        <v>92.38</v>
      </c>
      <c r="N7" s="23" t="s">
        <v>18</v>
      </c>
    </row>
    <row r="8" spans="1:15" ht="16.5" x14ac:dyDescent="0.25">
      <c r="A8" s="24">
        <v>2</v>
      </c>
      <c r="B8" s="35" t="s">
        <v>30</v>
      </c>
      <c r="C8" s="60">
        <v>95</v>
      </c>
      <c r="D8" s="60">
        <v>96</v>
      </c>
      <c r="E8" s="60">
        <v>90</v>
      </c>
      <c r="F8" s="60">
        <v>90</v>
      </c>
      <c r="G8" s="60">
        <v>93</v>
      </c>
      <c r="H8" s="60">
        <v>91</v>
      </c>
      <c r="I8" s="60">
        <v>90</v>
      </c>
      <c r="J8" s="60">
        <v>94</v>
      </c>
      <c r="K8" s="60">
        <v>92.38</v>
      </c>
      <c r="L8" s="15">
        <v>0</v>
      </c>
      <c r="M8" s="15">
        <f t="shared" si="0"/>
        <v>92.38</v>
      </c>
      <c r="N8" s="23" t="s">
        <v>18</v>
      </c>
    </row>
    <row r="9" spans="1:15" ht="16.5" x14ac:dyDescent="0.25">
      <c r="A9" s="24">
        <v>3</v>
      </c>
      <c r="B9" s="35" t="s">
        <v>29</v>
      </c>
      <c r="C9" s="60">
        <v>93</v>
      </c>
      <c r="D9" s="60">
        <v>94</v>
      </c>
      <c r="E9" s="60">
        <v>83</v>
      </c>
      <c r="F9" s="60">
        <v>92</v>
      </c>
      <c r="G9" s="60">
        <v>91</v>
      </c>
      <c r="H9" s="60">
        <v>90</v>
      </c>
      <c r="I9" s="60">
        <v>82</v>
      </c>
      <c r="J9" s="60">
        <v>94</v>
      </c>
      <c r="K9" s="60">
        <v>89.88</v>
      </c>
      <c r="L9" s="15">
        <v>0</v>
      </c>
      <c r="M9" s="15">
        <f t="shared" si="0"/>
        <v>89.88</v>
      </c>
      <c r="N9" s="23"/>
    </row>
    <row r="10" spans="1:15" ht="16.5" x14ac:dyDescent="0.25">
      <c r="A10" s="24"/>
      <c r="B10" s="35"/>
      <c r="C10" s="60"/>
      <c r="D10" s="60"/>
      <c r="E10" s="60"/>
      <c r="F10" s="60"/>
      <c r="G10" s="60"/>
      <c r="H10" s="60"/>
      <c r="I10" s="60"/>
      <c r="J10" s="60"/>
      <c r="K10" s="60"/>
      <c r="L10" s="15"/>
      <c r="M10" s="15"/>
      <c r="N10" s="23"/>
    </row>
    <row r="11" spans="1:15" ht="9" customHeight="1" x14ac:dyDescent="0.25">
      <c r="A11" s="41"/>
      <c r="B11" s="53"/>
      <c r="C11" s="48"/>
      <c r="D11" s="48"/>
      <c r="E11" s="48"/>
      <c r="F11" s="48"/>
      <c r="G11" s="48"/>
      <c r="H11" s="48"/>
      <c r="I11" s="48"/>
      <c r="J11" s="48"/>
      <c r="K11" s="48"/>
      <c r="L11" s="17"/>
      <c r="M11" s="17"/>
      <c r="N11" s="18"/>
    </row>
    <row r="12" spans="1:15" ht="19.149999999999999" customHeight="1" x14ac:dyDescent="0.3">
      <c r="B12" s="10" t="s">
        <v>8</v>
      </c>
      <c r="C12" s="11"/>
      <c r="D12" s="11"/>
      <c r="E12" s="11"/>
      <c r="F12" s="11"/>
      <c r="G12" s="11"/>
      <c r="H12" s="11"/>
      <c r="I12" s="11"/>
      <c r="J12" s="11"/>
      <c r="L12" s="57" t="s">
        <v>37</v>
      </c>
      <c r="M12" s="19"/>
      <c r="N12" s="19"/>
      <c r="O12" s="19"/>
    </row>
    <row r="13" spans="1:15" ht="18.75" x14ac:dyDescent="0.3">
      <c r="B13" s="10" t="s">
        <v>9</v>
      </c>
      <c r="C13" s="11"/>
      <c r="D13" s="11"/>
      <c r="E13" s="11"/>
      <c r="F13" s="11"/>
      <c r="G13" s="11"/>
      <c r="H13" s="11"/>
      <c r="I13" s="11"/>
      <c r="J13" s="11"/>
      <c r="L13" s="19" t="s">
        <v>10</v>
      </c>
      <c r="M13" s="19"/>
      <c r="N13" s="19"/>
      <c r="O13" s="19"/>
    </row>
    <row r="14" spans="1:15" ht="7.15" customHeight="1" x14ac:dyDescent="0.3">
      <c r="B14" s="10"/>
      <c r="C14" s="11"/>
      <c r="D14" s="11"/>
      <c r="E14" s="11"/>
      <c r="F14" s="11"/>
      <c r="G14" s="11"/>
      <c r="H14" s="11"/>
      <c r="I14" s="11"/>
      <c r="J14" s="11"/>
      <c r="L14" s="11"/>
      <c r="M14" s="13"/>
      <c r="N14" s="13"/>
      <c r="O14" s="13"/>
    </row>
    <row r="15" spans="1:15" ht="15.75" customHeight="1" x14ac:dyDescent="0.3">
      <c r="A15" s="12"/>
      <c r="B15" s="10" t="s">
        <v>11</v>
      </c>
      <c r="C15" s="11"/>
      <c r="D15" s="11"/>
      <c r="E15" s="11"/>
      <c r="F15" s="11"/>
      <c r="G15" s="11"/>
      <c r="H15" s="11"/>
      <c r="I15" s="11"/>
      <c r="J15" s="11"/>
      <c r="L15" s="20" t="s">
        <v>12</v>
      </c>
      <c r="M15" s="19"/>
      <c r="N15" s="19"/>
      <c r="O15" s="19"/>
    </row>
    <row r="16" spans="1:15" ht="15.75" customHeight="1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19" t="s">
        <v>13</v>
      </c>
      <c r="M16" s="19"/>
      <c r="N16" s="19"/>
      <c r="O16" s="19"/>
    </row>
    <row r="17" spans="1:15" ht="15.75" customHeight="1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3"/>
      <c r="L17" s="57" t="s">
        <v>38</v>
      </c>
      <c r="M17" s="19"/>
      <c r="N17" s="19"/>
      <c r="O17" s="19"/>
    </row>
    <row r="18" spans="1:15" ht="15.75" customHeight="1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9" t="s">
        <v>14</v>
      </c>
      <c r="M18" s="19"/>
      <c r="N18" s="19"/>
      <c r="O18" s="19"/>
    </row>
    <row r="19" spans="1:15" ht="15.75" customHeight="1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3"/>
      <c r="L19" s="19" t="s">
        <v>15</v>
      </c>
      <c r="M19" s="19"/>
      <c r="N19" s="19"/>
      <c r="O19" s="19"/>
    </row>
    <row r="20" spans="1:15" ht="15.75" customHeight="1" x14ac:dyDescent="0.3">
      <c r="A20" s="12"/>
      <c r="B20" s="10" t="s">
        <v>16</v>
      </c>
      <c r="C20" s="12"/>
      <c r="D20" s="12"/>
      <c r="E20" s="12"/>
      <c r="F20" s="12"/>
      <c r="G20" s="12"/>
      <c r="H20" s="12"/>
      <c r="I20" s="12"/>
      <c r="J20" s="12"/>
      <c r="K20" s="13"/>
      <c r="L20" s="19" t="s">
        <v>17</v>
      </c>
      <c r="M20" s="19"/>
      <c r="N20" s="19"/>
      <c r="O20" s="19"/>
    </row>
    <row r="21" spans="1:15" x14ac:dyDescent="0.25">
      <c r="A21" s="12"/>
    </row>
    <row r="22" spans="1:15" x14ac:dyDescent="0.25">
      <c r="A22" s="12"/>
    </row>
    <row r="23" spans="1:15" x14ac:dyDescent="0.25">
      <c r="A23" s="12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5" x14ac:dyDescent="0.25">
      <c r="A24" s="12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5" x14ac:dyDescent="0.25">
      <c r="A25" s="12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5" x14ac:dyDescent="0.25">
      <c r="A26" s="12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5" x14ac:dyDescent="0.25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5" x14ac:dyDescent="0.25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5" x14ac:dyDescent="0.25">
      <c r="A29" s="12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5" x14ac:dyDescent="0.25">
      <c r="A30" s="12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5" x14ac:dyDescent="0.25">
      <c r="A31" s="12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5" x14ac:dyDescent="0.25">
      <c r="A32" s="12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2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2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2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2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2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2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2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2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2"/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2"/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2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4" x14ac:dyDescent="0.25">
      <c r="A49" s="12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4" x14ac:dyDescent="0.25">
      <c r="A50" s="12"/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4" x14ac:dyDescent="0.25">
      <c r="A51" s="12"/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4" x14ac:dyDescent="0.25">
      <c r="A52" s="12"/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4" ht="18.75" x14ac:dyDescent="0.3">
      <c r="B53" s="10"/>
      <c r="C53" s="11"/>
      <c r="D53" s="11"/>
      <c r="E53" s="11"/>
      <c r="F53" s="11"/>
      <c r="G53" s="11"/>
      <c r="H53" s="11"/>
      <c r="I53" s="11"/>
      <c r="J53" s="11"/>
      <c r="K53" s="68"/>
      <c r="L53" s="68"/>
      <c r="M53" s="68"/>
      <c r="N53" s="68"/>
    </row>
    <row r="54" spans="1:14" ht="18.75" x14ac:dyDescent="0.3">
      <c r="B54" s="10"/>
      <c r="C54" s="11"/>
      <c r="D54" s="11"/>
      <c r="E54" s="11"/>
      <c r="F54" s="11"/>
      <c r="G54" s="11"/>
      <c r="H54" s="11"/>
      <c r="I54" s="11"/>
      <c r="J54" s="11"/>
      <c r="K54" s="13"/>
      <c r="L54" s="13"/>
      <c r="M54" s="13"/>
    </row>
    <row r="55" spans="1:14" ht="18.75" x14ac:dyDescent="0.3">
      <c r="B55" s="10"/>
      <c r="C55" s="11"/>
      <c r="D55" s="11"/>
      <c r="E55" s="11"/>
      <c r="F55" s="11"/>
      <c r="G55" s="11"/>
      <c r="H55" s="11"/>
      <c r="I55" s="11"/>
      <c r="J55" s="11"/>
      <c r="K55" s="13"/>
      <c r="L55" s="13"/>
      <c r="M55" s="13"/>
    </row>
    <row r="56" spans="1:14" ht="18.75" x14ac:dyDescent="0.3">
      <c r="B56" s="10"/>
      <c r="C56" s="11"/>
      <c r="D56" s="11"/>
      <c r="E56" s="11"/>
      <c r="F56" s="11"/>
      <c r="G56" s="11"/>
      <c r="H56" s="11"/>
      <c r="I56" s="11"/>
      <c r="J56" s="11"/>
      <c r="K56" s="13"/>
      <c r="L56" s="13"/>
      <c r="M56" s="13"/>
    </row>
    <row r="57" spans="1:14" ht="18.75" x14ac:dyDescent="0.3">
      <c r="B57" s="11"/>
      <c r="C57" s="10"/>
      <c r="D57" s="10"/>
      <c r="E57" s="10"/>
      <c r="F57" s="10"/>
      <c r="G57" s="10"/>
      <c r="H57" s="10"/>
      <c r="I57" s="10"/>
      <c r="J57" s="10"/>
      <c r="K57" s="13"/>
      <c r="L57" s="13"/>
      <c r="M57" s="13"/>
    </row>
    <row r="58" spans="1:14" ht="18.75" x14ac:dyDescent="0.3">
      <c r="B58" s="11"/>
      <c r="C58" s="10"/>
      <c r="D58" s="10"/>
      <c r="E58" s="10"/>
      <c r="F58" s="10"/>
      <c r="G58" s="10"/>
      <c r="H58" s="10"/>
      <c r="I58" s="10"/>
      <c r="J58" s="10"/>
      <c r="K58" s="13"/>
      <c r="L58" s="13"/>
      <c r="M58" s="13"/>
    </row>
    <row r="59" spans="1:14" ht="18.75" x14ac:dyDescent="0.3">
      <c r="B59" s="11"/>
      <c r="C59" s="10"/>
      <c r="D59" s="10"/>
      <c r="E59" s="10"/>
      <c r="F59" s="10"/>
      <c r="G59" s="10"/>
      <c r="H59" s="10"/>
      <c r="I59" s="10"/>
      <c r="J59" s="10"/>
      <c r="K59" s="13"/>
      <c r="L59" s="13"/>
      <c r="M59" s="13"/>
    </row>
    <row r="60" spans="1:14" ht="18.75" x14ac:dyDescent="0.3">
      <c r="B60" s="11"/>
      <c r="C60" s="10"/>
      <c r="D60" s="10"/>
      <c r="E60" s="10"/>
      <c r="F60" s="10"/>
      <c r="G60" s="10"/>
      <c r="H60" s="10"/>
      <c r="I60" s="10"/>
      <c r="J60" s="10"/>
      <c r="K60" s="13"/>
      <c r="L60" s="13"/>
      <c r="M60" s="13"/>
    </row>
    <row r="61" spans="1:14" ht="18.75" x14ac:dyDescent="0.3">
      <c r="B61" s="11"/>
      <c r="C61" s="10"/>
      <c r="D61" s="10"/>
      <c r="E61" s="10"/>
      <c r="F61" s="10"/>
      <c r="G61" s="10"/>
      <c r="H61" s="10"/>
      <c r="I61" s="10"/>
      <c r="J61" s="10"/>
      <c r="K61" s="13"/>
      <c r="L61" s="13"/>
      <c r="M61" s="13"/>
    </row>
  </sheetData>
  <sortState ref="B7:K14">
    <sortCondition descending="1" ref="K7:K14"/>
  </sortState>
  <mergeCells count="5">
    <mergeCell ref="A1:N1"/>
    <mergeCell ref="A3:N3"/>
    <mergeCell ref="A4:N4"/>
    <mergeCell ref="K53:N53"/>
    <mergeCell ref="A2:O2"/>
  </mergeCells>
  <pageMargins left="0.40833333333333299" right="8.3333333333333297E-3" top="0.70833333333333304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view="pageBreakPreview" zoomScale="60" zoomScaleNormal="100" workbookViewId="0">
      <selection activeCell="Q11" sqref="Q11"/>
    </sheetView>
  </sheetViews>
  <sheetFormatPr defaultColWidth="9" defaultRowHeight="15" x14ac:dyDescent="0.25"/>
  <cols>
    <col min="1" max="1" width="6" style="1" customWidth="1"/>
    <col min="2" max="2" width="33.42578125" style="1" customWidth="1"/>
    <col min="3" max="11" width="8.5703125" customWidth="1"/>
    <col min="12" max="12" width="8.28515625" customWidth="1"/>
    <col min="13" max="13" width="8.140625" customWidth="1"/>
    <col min="14" max="14" width="8.85546875" customWidth="1"/>
    <col min="15" max="15" width="9.140625" customWidth="1"/>
  </cols>
  <sheetData>
    <row r="1" spans="1:16" ht="18.75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6" ht="18.75" x14ac:dyDescent="0.3">
      <c r="A2" s="69" t="s">
        <v>39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6.5" x14ac:dyDescent="0.25">
      <c r="A3" s="72" t="s">
        <v>20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1:16" ht="16.5" x14ac:dyDescent="0.25">
      <c r="A4" s="74" t="s">
        <v>22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</row>
    <row r="5" spans="1:16" ht="16.5" x14ac:dyDescent="0.25">
      <c r="A5" s="3"/>
      <c r="B5" s="3"/>
      <c r="C5" s="3"/>
      <c r="D5" s="3"/>
      <c r="E5" s="3"/>
      <c r="F5" s="3"/>
      <c r="G5" s="3"/>
      <c r="H5" s="58"/>
      <c r="I5" s="58"/>
      <c r="J5" s="3"/>
      <c r="K5" s="3"/>
      <c r="L5" s="3"/>
      <c r="M5" s="3"/>
      <c r="N5" s="3"/>
      <c r="O5" s="3"/>
    </row>
    <row r="6" spans="1:16" ht="127.5" customHeight="1" x14ac:dyDescent="0.25">
      <c r="A6" s="4" t="s">
        <v>2</v>
      </c>
      <c r="B6" s="4" t="s">
        <v>3</v>
      </c>
      <c r="C6" s="59" t="s">
        <v>40</v>
      </c>
      <c r="D6" s="59" t="s">
        <v>63</v>
      </c>
      <c r="E6" s="59" t="s">
        <v>64</v>
      </c>
      <c r="F6" s="59" t="s">
        <v>65</v>
      </c>
      <c r="G6" s="59" t="s">
        <v>66</v>
      </c>
      <c r="H6" s="59" t="s">
        <v>67</v>
      </c>
      <c r="I6" s="59" t="s">
        <v>69</v>
      </c>
      <c r="J6" s="59" t="s">
        <v>70</v>
      </c>
      <c r="K6" s="59" t="s">
        <v>71</v>
      </c>
      <c r="L6" s="14" t="s">
        <v>4</v>
      </c>
      <c r="M6" s="14" t="s">
        <v>5</v>
      </c>
      <c r="N6" s="14" t="s">
        <v>6</v>
      </c>
      <c r="O6" s="14" t="s">
        <v>7</v>
      </c>
    </row>
    <row r="7" spans="1:16" ht="30.6" customHeight="1" x14ac:dyDescent="0.25">
      <c r="A7" s="24">
        <v>1</v>
      </c>
      <c r="B7" s="45" t="s">
        <v>21</v>
      </c>
      <c r="C7" s="44">
        <v>95</v>
      </c>
      <c r="D7" s="44">
        <v>96</v>
      </c>
      <c r="E7" s="44">
        <v>95</v>
      </c>
      <c r="F7" s="44">
        <v>95</v>
      </c>
      <c r="G7" s="44">
        <v>95</v>
      </c>
      <c r="H7" s="44">
        <v>92</v>
      </c>
      <c r="I7" s="44">
        <v>100</v>
      </c>
      <c r="J7" s="44">
        <v>95</v>
      </c>
      <c r="K7" s="44">
        <v>98</v>
      </c>
      <c r="L7" s="44">
        <v>95.67</v>
      </c>
      <c r="M7" s="15">
        <v>0</v>
      </c>
      <c r="N7" s="15">
        <f t="shared" ref="N7" si="0">L7+M7</f>
        <v>95.67</v>
      </c>
      <c r="O7" s="23" t="s">
        <v>18</v>
      </c>
    </row>
    <row r="8" spans="1:16" ht="9" customHeight="1" x14ac:dyDescent="0.25">
      <c r="A8" s="41"/>
      <c r="B8" s="67"/>
      <c r="C8" s="48"/>
      <c r="D8" s="48"/>
      <c r="E8" s="48"/>
      <c r="F8" s="48"/>
      <c r="G8" s="48"/>
      <c r="H8" s="48"/>
      <c r="I8" s="48"/>
      <c r="J8" s="48"/>
      <c r="K8" s="48"/>
      <c r="L8" s="48"/>
      <c r="M8" s="17"/>
      <c r="N8" s="17"/>
      <c r="O8" s="18"/>
    </row>
    <row r="9" spans="1:16" ht="17.45" customHeight="1" x14ac:dyDescent="0.3">
      <c r="B9" s="10" t="s">
        <v>8</v>
      </c>
      <c r="C9" s="11"/>
      <c r="D9" s="11"/>
      <c r="E9" s="11"/>
      <c r="F9" s="11"/>
      <c r="G9" s="11"/>
      <c r="H9" s="11"/>
      <c r="I9" s="11"/>
      <c r="J9" s="11"/>
      <c r="K9" s="11"/>
      <c r="M9" s="57" t="s">
        <v>37</v>
      </c>
      <c r="N9" s="19"/>
      <c r="O9" s="19"/>
      <c r="P9" s="19"/>
    </row>
    <row r="10" spans="1:16" ht="18.75" x14ac:dyDescent="0.3">
      <c r="B10" s="10" t="s">
        <v>9</v>
      </c>
      <c r="C10" s="11"/>
      <c r="D10" s="11"/>
      <c r="E10" s="11"/>
      <c r="F10" s="11"/>
      <c r="G10" s="11"/>
      <c r="H10" s="11"/>
      <c r="I10" s="11"/>
      <c r="J10" s="11"/>
      <c r="K10" s="11"/>
      <c r="M10" s="19" t="s">
        <v>10</v>
      </c>
      <c r="N10" s="19"/>
      <c r="O10" s="19"/>
      <c r="P10" s="19"/>
    </row>
    <row r="11" spans="1:16" ht="13.15" customHeight="1" x14ac:dyDescent="0.3">
      <c r="B11" s="10"/>
      <c r="C11" s="11"/>
      <c r="D11" s="11"/>
      <c r="E11" s="11"/>
      <c r="F11" s="11"/>
      <c r="G11" s="11"/>
      <c r="H11" s="11"/>
      <c r="I11" s="11"/>
      <c r="J11" s="11"/>
      <c r="K11" s="11"/>
      <c r="M11" s="11"/>
      <c r="N11" s="13"/>
      <c r="O11" s="13"/>
      <c r="P11" s="13"/>
    </row>
    <row r="12" spans="1:16" ht="18.75" customHeight="1" x14ac:dyDescent="0.3">
      <c r="A12" s="12"/>
      <c r="B12" s="10" t="s">
        <v>11</v>
      </c>
      <c r="C12" s="11"/>
      <c r="D12" s="11"/>
      <c r="E12" s="11"/>
      <c r="F12" s="11"/>
      <c r="G12" s="11"/>
      <c r="H12" s="11"/>
      <c r="I12" s="11"/>
      <c r="J12" s="11"/>
      <c r="K12" s="11"/>
      <c r="M12" s="20" t="s">
        <v>12</v>
      </c>
      <c r="N12" s="19"/>
      <c r="O12" s="19"/>
      <c r="P12" s="19"/>
    </row>
    <row r="13" spans="1:16" ht="18.75" customHeigh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19" t="s">
        <v>13</v>
      </c>
      <c r="N13" s="19"/>
      <c r="O13" s="19"/>
      <c r="P13" s="19"/>
    </row>
    <row r="14" spans="1:16" ht="18.75" customHeight="1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57" t="s">
        <v>38</v>
      </c>
      <c r="N14" s="19"/>
      <c r="O14" s="19"/>
      <c r="P14" s="19"/>
    </row>
    <row r="15" spans="1:16" ht="18.75" customHeight="1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19" t="s">
        <v>14</v>
      </c>
      <c r="N15" s="19"/>
      <c r="O15" s="19"/>
      <c r="P15" s="19"/>
    </row>
    <row r="16" spans="1:16" ht="18.75" customHeight="1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3"/>
      <c r="M16" s="19" t="s">
        <v>15</v>
      </c>
      <c r="N16" s="19"/>
      <c r="O16" s="19"/>
      <c r="P16" s="19"/>
    </row>
    <row r="17" spans="1:16" ht="18.75" x14ac:dyDescent="0.3">
      <c r="A17" s="12"/>
      <c r="B17" s="10" t="s">
        <v>16</v>
      </c>
      <c r="C17" s="12"/>
      <c r="D17" s="12"/>
      <c r="E17" s="12"/>
      <c r="F17" s="12"/>
      <c r="G17" s="12"/>
      <c r="H17" s="12"/>
      <c r="I17" s="12"/>
      <c r="J17" s="12"/>
      <c r="K17" s="12"/>
      <c r="L17" s="13"/>
      <c r="M17" s="19" t="s">
        <v>17</v>
      </c>
      <c r="N17" s="19"/>
      <c r="O17" s="19"/>
      <c r="P17" s="19"/>
    </row>
    <row r="18" spans="1:16" x14ac:dyDescent="0.25">
      <c r="A18" s="12"/>
    </row>
    <row r="19" spans="1:16" x14ac:dyDescent="0.25">
      <c r="A19" s="12"/>
    </row>
    <row r="20" spans="1:16" x14ac:dyDescent="0.25">
      <c r="A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6" x14ac:dyDescent="0.25">
      <c r="A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6" x14ac:dyDescent="0.25">
      <c r="A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6" x14ac:dyDescent="0.25">
      <c r="A23" s="12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6" x14ac:dyDescent="0.25">
      <c r="A24" s="12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6" x14ac:dyDescent="0.25">
      <c r="A25" s="12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6" x14ac:dyDescent="0.25">
      <c r="A26" s="12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6" x14ac:dyDescent="0.25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6" x14ac:dyDescent="0.25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6" x14ac:dyDescent="0.25">
      <c r="A29" s="12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6" x14ac:dyDescent="0.25">
      <c r="A30" s="12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6" x14ac:dyDescent="0.25">
      <c r="A31" s="12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6" x14ac:dyDescent="0.25">
      <c r="A32" s="12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2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2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x14ac:dyDescent="0.25">
      <c r="A39" s="12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12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12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12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12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2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x14ac:dyDescent="0.25">
      <c r="A46" s="12"/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x14ac:dyDescent="0.25">
      <c r="A47" s="12"/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x14ac:dyDescent="0.25">
      <c r="A48" s="12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5" x14ac:dyDescent="0.25">
      <c r="A49" s="12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5" x14ac:dyDescent="0.25">
      <c r="A50" s="12"/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5" ht="18.75" x14ac:dyDescent="0.3"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68"/>
      <c r="M51" s="68"/>
      <c r="N51" s="68"/>
      <c r="O51" s="68"/>
    </row>
    <row r="52" spans="1:15" ht="18.75" x14ac:dyDescent="0.3"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3"/>
      <c r="M52" s="13"/>
      <c r="N52" s="13"/>
    </row>
    <row r="53" spans="1:15" ht="18.75" x14ac:dyDescent="0.3">
      <c r="B53" s="10"/>
      <c r="C53" s="11"/>
      <c r="D53" s="11"/>
      <c r="E53" s="11"/>
      <c r="F53" s="11"/>
      <c r="G53" s="11"/>
      <c r="H53" s="11"/>
      <c r="I53" s="11"/>
      <c r="J53" s="11"/>
      <c r="K53" s="11"/>
      <c r="L53" s="13"/>
      <c r="M53" s="13"/>
      <c r="N53" s="13"/>
    </row>
    <row r="54" spans="1:15" ht="18.75" x14ac:dyDescent="0.3">
      <c r="B54" s="10"/>
      <c r="C54" s="11"/>
      <c r="D54" s="11"/>
      <c r="E54" s="11"/>
      <c r="F54" s="11"/>
      <c r="G54" s="11"/>
      <c r="H54" s="11"/>
      <c r="I54" s="11"/>
      <c r="J54" s="11"/>
      <c r="K54" s="11"/>
      <c r="L54" s="13"/>
      <c r="M54" s="13"/>
      <c r="N54" s="13"/>
    </row>
    <row r="55" spans="1:15" ht="18.75" x14ac:dyDescent="0.3">
      <c r="B55" s="11"/>
      <c r="C55" s="10"/>
      <c r="D55" s="10"/>
      <c r="E55" s="10"/>
      <c r="F55" s="10"/>
      <c r="G55" s="10"/>
      <c r="H55" s="10"/>
      <c r="I55" s="10"/>
      <c r="J55" s="10"/>
      <c r="K55" s="10"/>
      <c r="L55" s="13"/>
      <c r="M55" s="13"/>
      <c r="N55" s="13"/>
    </row>
    <row r="56" spans="1:15" ht="18.75" x14ac:dyDescent="0.3">
      <c r="B56" s="11"/>
      <c r="C56" s="10"/>
      <c r="D56" s="10"/>
      <c r="E56" s="10"/>
      <c r="F56" s="10"/>
      <c r="G56" s="10"/>
      <c r="H56" s="10"/>
      <c r="I56" s="10"/>
      <c r="J56" s="10"/>
      <c r="K56" s="10"/>
      <c r="L56" s="13"/>
      <c r="M56" s="13"/>
      <c r="N56" s="13"/>
    </row>
    <row r="57" spans="1:15" ht="18.75" x14ac:dyDescent="0.3">
      <c r="B57" s="11"/>
      <c r="C57" s="10"/>
      <c r="D57" s="10"/>
      <c r="E57" s="10"/>
      <c r="F57" s="10"/>
      <c r="G57" s="10"/>
      <c r="H57" s="10"/>
      <c r="I57" s="10"/>
      <c r="J57" s="10"/>
      <c r="K57" s="10"/>
      <c r="L57" s="13"/>
      <c r="M57" s="13"/>
      <c r="N57" s="13"/>
    </row>
    <row r="58" spans="1:15" ht="18.75" x14ac:dyDescent="0.3">
      <c r="B58" s="11"/>
      <c r="C58" s="10"/>
      <c r="D58" s="10"/>
      <c r="E58" s="10"/>
      <c r="F58" s="10"/>
      <c r="G58" s="10"/>
      <c r="H58" s="10"/>
      <c r="I58" s="10"/>
      <c r="J58" s="10"/>
      <c r="K58" s="10"/>
      <c r="L58" s="13"/>
      <c r="M58" s="13"/>
      <c r="N58" s="13"/>
    </row>
    <row r="59" spans="1:15" ht="18.75" x14ac:dyDescent="0.3"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3"/>
      <c r="M59" s="13"/>
      <c r="N59" s="13"/>
    </row>
  </sheetData>
  <mergeCells count="5">
    <mergeCell ref="A1:O1"/>
    <mergeCell ref="A3:O3"/>
    <mergeCell ref="A4:O4"/>
    <mergeCell ref="L51:O51"/>
    <mergeCell ref="A2:P2"/>
  </mergeCells>
  <pageMargins left="0.40833333333333299" right="8.3333333333333297E-3" top="0.70833333333333304" bottom="0.75" header="0.3" footer="0.3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view="pageBreakPreview" zoomScale="60" zoomScaleNormal="100" workbookViewId="0">
      <selection activeCell="D17" sqref="D17"/>
    </sheetView>
  </sheetViews>
  <sheetFormatPr defaultRowHeight="15" x14ac:dyDescent="0.25"/>
  <cols>
    <col min="1" max="1" width="6" style="1" customWidth="1"/>
    <col min="2" max="2" width="34.140625" style="1" customWidth="1"/>
    <col min="3" max="5" width="9.28515625" customWidth="1"/>
    <col min="6" max="12" width="8.28515625" customWidth="1"/>
    <col min="13" max="13" width="9.28515625" customWidth="1"/>
    <col min="14" max="14" width="8.28515625" customWidth="1"/>
    <col min="15" max="15" width="8.140625" customWidth="1"/>
    <col min="16" max="16" width="8.85546875" customWidth="1"/>
    <col min="17" max="17" width="9.140625" customWidth="1"/>
  </cols>
  <sheetData>
    <row r="1" spans="1:18" ht="18.75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18.75" x14ac:dyDescent="0.3">
      <c r="A2" s="69" t="s">
        <v>39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8" ht="16.5" x14ac:dyDescent="0.25">
      <c r="A3" s="72" t="s">
        <v>20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8" ht="16.5" x14ac:dyDescent="0.25">
      <c r="A4" s="74" t="s">
        <v>25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8" ht="157.5" customHeight="1" x14ac:dyDescent="0.25">
      <c r="A5" s="4" t="s">
        <v>2</v>
      </c>
      <c r="B5" s="4" t="s">
        <v>3</v>
      </c>
      <c r="C5" s="59" t="s">
        <v>47</v>
      </c>
      <c r="D5" s="59" t="s">
        <v>72</v>
      </c>
      <c r="E5" s="59" t="s">
        <v>73</v>
      </c>
      <c r="F5" s="59" t="s">
        <v>74</v>
      </c>
      <c r="G5" s="59" t="s">
        <v>75</v>
      </c>
      <c r="H5" s="59" t="s">
        <v>76</v>
      </c>
      <c r="I5" s="59" t="s">
        <v>77</v>
      </c>
      <c r="J5" s="59" t="s">
        <v>78</v>
      </c>
      <c r="K5" s="59" t="s">
        <v>79</v>
      </c>
      <c r="L5" s="59" t="s">
        <v>80</v>
      </c>
      <c r="M5" s="59" t="s">
        <v>81</v>
      </c>
      <c r="N5" s="14" t="s">
        <v>4</v>
      </c>
      <c r="O5" s="14" t="s">
        <v>5</v>
      </c>
      <c r="P5" s="14" t="s">
        <v>6</v>
      </c>
      <c r="Q5" s="14" t="s">
        <v>7</v>
      </c>
    </row>
    <row r="6" spans="1:18" ht="16.5" x14ac:dyDescent="0.25">
      <c r="A6" s="24">
        <v>1</v>
      </c>
      <c r="B6" s="26" t="s">
        <v>23</v>
      </c>
      <c r="C6" s="43">
        <v>93</v>
      </c>
      <c r="D6" s="43">
        <v>94</v>
      </c>
      <c r="E6" s="43">
        <v>93</v>
      </c>
      <c r="F6" s="43">
        <v>98</v>
      </c>
      <c r="G6" s="42"/>
      <c r="H6" s="43">
        <v>90</v>
      </c>
      <c r="I6" s="43">
        <v>91</v>
      </c>
      <c r="J6" s="43">
        <v>95</v>
      </c>
      <c r="K6" s="42"/>
      <c r="L6" s="42"/>
      <c r="M6" s="43">
        <v>90</v>
      </c>
      <c r="N6" s="43">
        <v>93</v>
      </c>
      <c r="O6" s="15">
        <v>0</v>
      </c>
      <c r="P6" s="15">
        <f t="shared" ref="P6:P9" si="0">N6+O6</f>
        <v>93</v>
      </c>
      <c r="Q6" s="23" t="s">
        <v>18</v>
      </c>
    </row>
    <row r="7" spans="1:18" ht="16.5" x14ac:dyDescent="0.25">
      <c r="A7" s="24">
        <v>2</v>
      </c>
      <c r="B7" s="25" t="str">
        <f>'[1]Комп 1'!$B$36</f>
        <v>Хоровська Яна Андріївна</v>
      </c>
      <c r="C7" s="43">
        <v>96</v>
      </c>
      <c r="D7" s="43">
        <v>94</v>
      </c>
      <c r="E7" s="43">
        <v>93</v>
      </c>
      <c r="F7" s="43">
        <v>95</v>
      </c>
      <c r="G7" s="42"/>
      <c r="H7" s="43">
        <v>90</v>
      </c>
      <c r="I7" s="43">
        <v>91</v>
      </c>
      <c r="J7" s="43">
        <v>93</v>
      </c>
      <c r="K7" s="42"/>
      <c r="L7" s="42"/>
      <c r="M7" s="43">
        <v>90</v>
      </c>
      <c r="N7" s="43">
        <v>92.75</v>
      </c>
      <c r="O7" s="15">
        <v>0</v>
      </c>
      <c r="P7" s="15">
        <f t="shared" si="0"/>
        <v>92.75</v>
      </c>
      <c r="Q7" s="23" t="s">
        <v>18</v>
      </c>
    </row>
    <row r="8" spans="1:18" ht="16.5" x14ac:dyDescent="0.25">
      <c r="A8" s="24">
        <v>3</v>
      </c>
      <c r="B8" s="25" t="str">
        <f>'[1]Комп 1'!$B$27</f>
        <v>Поліщук Владислав Павлович</v>
      </c>
      <c r="C8" s="43">
        <v>93</v>
      </c>
      <c r="D8" s="43">
        <v>94</v>
      </c>
      <c r="E8" s="43">
        <v>93</v>
      </c>
      <c r="F8" s="42"/>
      <c r="G8" s="42"/>
      <c r="H8" s="43">
        <v>92</v>
      </c>
      <c r="I8" s="43">
        <v>91</v>
      </c>
      <c r="J8" s="43">
        <v>93</v>
      </c>
      <c r="K8" s="42"/>
      <c r="L8" s="43">
        <v>93</v>
      </c>
      <c r="M8" s="43">
        <v>90</v>
      </c>
      <c r="N8" s="43">
        <v>92.38</v>
      </c>
      <c r="O8" s="15">
        <v>0</v>
      </c>
      <c r="P8" s="15">
        <f t="shared" si="0"/>
        <v>92.38</v>
      </c>
      <c r="Q8" s="23" t="s">
        <v>18</v>
      </c>
    </row>
    <row r="9" spans="1:18" ht="16.5" x14ac:dyDescent="0.25">
      <c r="A9" s="24"/>
      <c r="B9" s="26"/>
      <c r="C9" s="43"/>
      <c r="D9" s="43"/>
      <c r="E9" s="43"/>
      <c r="F9" s="42"/>
      <c r="G9" s="43"/>
      <c r="H9" s="43"/>
      <c r="I9" s="43"/>
      <c r="J9" s="42"/>
      <c r="K9" s="42"/>
      <c r="L9" s="43"/>
      <c r="M9" s="43"/>
      <c r="N9" s="43"/>
      <c r="O9" s="15"/>
      <c r="P9" s="15"/>
      <c r="Q9" s="23"/>
    </row>
    <row r="10" spans="1:18" ht="6.6" customHeight="1" x14ac:dyDescent="0.25">
      <c r="A10" s="41"/>
      <c r="B10" s="49"/>
      <c r="C10" s="5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50"/>
      <c r="O10" s="17"/>
      <c r="P10" s="17"/>
      <c r="Q10" s="18"/>
    </row>
    <row r="11" spans="1:18" ht="16.5" x14ac:dyDescent="0.25">
      <c r="A11" s="27"/>
      <c r="B11" s="22" t="s">
        <v>24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17"/>
      <c r="P11" s="17"/>
      <c r="Q11" s="18"/>
    </row>
    <row r="12" spans="1:18" ht="18.75" x14ac:dyDescent="0.3">
      <c r="B12" s="10" t="s">
        <v>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O12" s="57" t="s">
        <v>37</v>
      </c>
      <c r="P12" s="19"/>
      <c r="Q12" s="19"/>
      <c r="R12" s="19"/>
    </row>
    <row r="13" spans="1:18" ht="18.75" x14ac:dyDescent="0.3">
      <c r="B13" s="10" t="s">
        <v>9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O13" s="19" t="s">
        <v>10</v>
      </c>
      <c r="P13" s="19"/>
      <c r="Q13" s="19"/>
      <c r="R13" s="19"/>
    </row>
    <row r="14" spans="1:18" ht="18.75" x14ac:dyDescent="0.3"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O14" s="38"/>
      <c r="P14" s="38"/>
      <c r="Q14" s="38"/>
      <c r="R14" s="38"/>
    </row>
    <row r="15" spans="1:18" ht="18.75" x14ac:dyDescent="0.3">
      <c r="A15" s="12"/>
      <c r="B15" s="10" t="s">
        <v>11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O15" s="20" t="s">
        <v>12</v>
      </c>
      <c r="P15" s="19"/>
      <c r="Q15" s="19"/>
      <c r="R15" s="19"/>
    </row>
    <row r="16" spans="1:18" ht="18.75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3"/>
      <c r="O16" s="19" t="s">
        <v>13</v>
      </c>
      <c r="P16" s="19"/>
      <c r="Q16" s="19"/>
      <c r="R16" s="19"/>
    </row>
    <row r="17" spans="1:18" ht="18.75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/>
      <c r="O17" s="57" t="s">
        <v>38</v>
      </c>
      <c r="P17" s="19"/>
      <c r="Q17" s="19"/>
      <c r="R17" s="19"/>
    </row>
    <row r="18" spans="1:18" ht="18.75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O18" s="19" t="s">
        <v>14</v>
      </c>
      <c r="P18" s="19"/>
      <c r="Q18" s="19"/>
      <c r="R18" s="19"/>
    </row>
    <row r="19" spans="1:18" ht="18.75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9" t="s">
        <v>15</v>
      </c>
      <c r="P19" s="19"/>
      <c r="Q19" s="19"/>
      <c r="R19" s="19"/>
    </row>
    <row r="20" spans="1:18" ht="18.75" x14ac:dyDescent="0.3">
      <c r="A20" s="12"/>
      <c r="B20" s="10" t="s">
        <v>16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9" t="s">
        <v>17</v>
      </c>
      <c r="P20" s="19"/>
      <c r="Q20" s="19"/>
      <c r="R20" s="19"/>
    </row>
    <row r="21" spans="1:18" x14ac:dyDescent="0.25">
      <c r="A21" s="12"/>
    </row>
    <row r="22" spans="1:18" x14ac:dyDescent="0.25">
      <c r="A22" s="12"/>
      <c r="B22" s="12"/>
    </row>
    <row r="23" spans="1:18" x14ac:dyDescent="0.25">
      <c r="A23" s="12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8" x14ac:dyDescent="0.25">
      <c r="A24" s="12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8" x14ac:dyDescent="0.25">
      <c r="A25" s="12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8" x14ac:dyDescent="0.25">
      <c r="A26" s="12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8" x14ac:dyDescent="0.25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8" x14ac:dyDescent="0.25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8" x14ac:dyDescent="0.25">
      <c r="A29" s="12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8" x14ac:dyDescent="0.25">
      <c r="A30" s="12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8" x14ac:dyDescent="0.25">
      <c r="A31" s="12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8" x14ac:dyDescent="0.25">
      <c r="A32" s="12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x14ac:dyDescent="0.25">
      <c r="A33" s="12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25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25">
      <c r="A35" s="12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x14ac:dyDescent="0.25">
      <c r="A39" s="12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x14ac:dyDescent="0.25">
      <c r="A40" s="12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x14ac:dyDescent="0.25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 x14ac:dyDescent="0.25">
      <c r="A42" s="12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 x14ac:dyDescent="0.25">
      <c r="A43" s="12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16" x14ac:dyDescent="0.25">
      <c r="A44" s="12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x14ac:dyDescent="0.25">
      <c r="A45" s="12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x14ac:dyDescent="0.25">
      <c r="A46" s="12"/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x14ac:dyDescent="0.25">
      <c r="A47" s="12"/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 x14ac:dyDescent="0.25">
      <c r="A48" s="12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7" x14ac:dyDescent="0.25">
      <c r="A49" s="12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7" x14ac:dyDescent="0.25">
      <c r="A50" s="12"/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7" x14ac:dyDescent="0.25">
      <c r="A51" s="12"/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7" x14ac:dyDescent="0.25">
      <c r="A52" s="12"/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7" x14ac:dyDescent="0.25">
      <c r="A53" s="12"/>
      <c r="B53" s="12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7" ht="18.75" x14ac:dyDescent="0.3">
      <c r="B54" s="10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68"/>
      <c r="O54" s="68"/>
      <c r="P54" s="68"/>
      <c r="Q54" s="68"/>
    </row>
    <row r="55" spans="1:17" ht="18.75" x14ac:dyDescent="0.3">
      <c r="B55" s="10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3"/>
      <c r="O55" s="13"/>
      <c r="P55" s="13"/>
    </row>
    <row r="56" spans="1:17" ht="18.75" x14ac:dyDescent="0.3">
      <c r="B56" s="10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3"/>
      <c r="O56" s="13"/>
      <c r="P56" s="13"/>
    </row>
    <row r="57" spans="1:17" ht="18.75" x14ac:dyDescent="0.3">
      <c r="B57" s="10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3"/>
      <c r="O57" s="13"/>
      <c r="P57" s="13"/>
    </row>
    <row r="58" spans="1:17" ht="18.75" x14ac:dyDescent="0.3">
      <c r="B58" s="11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3"/>
      <c r="O58" s="13"/>
      <c r="P58" s="13"/>
    </row>
    <row r="59" spans="1:17" ht="18.75" x14ac:dyDescent="0.3"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3"/>
      <c r="O59" s="13"/>
      <c r="P59" s="13"/>
    </row>
    <row r="60" spans="1:17" ht="18.75" x14ac:dyDescent="0.3">
      <c r="B60" s="1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3"/>
      <c r="O60" s="13"/>
      <c r="P60" s="13"/>
    </row>
    <row r="61" spans="1:17" ht="18.75" x14ac:dyDescent="0.3">
      <c r="B61" s="1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3"/>
      <c r="O61" s="13"/>
      <c r="P61" s="13"/>
    </row>
    <row r="62" spans="1:17" ht="18.75" x14ac:dyDescent="0.3">
      <c r="B62" s="1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3"/>
      <c r="O62" s="13"/>
      <c r="P62" s="13"/>
    </row>
  </sheetData>
  <sortState ref="B6:R13">
    <sortCondition descending="1" ref="N6:N13"/>
  </sortState>
  <mergeCells count="5">
    <mergeCell ref="A1:Q1"/>
    <mergeCell ref="A2:Q2"/>
    <mergeCell ref="A3:Q3"/>
    <mergeCell ref="A4:Q4"/>
    <mergeCell ref="N54:Q54"/>
  </mergeCells>
  <pageMargins left="0.40833333333333299" right="8.3333333333333297E-3" top="0.70833333333333304" bottom="0.75" header="0.3" footer="0.3"/>
  <pageSetup paperSize="9" scale="8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view="pageBreakPreview" topLeftCell="A4" zoomScale="60" zoomScaleNormal="100" workbookViewId="0">
      <selection activeCell="D17" sqref="D17"/>
    </sheetView>
  </sheetViews>
  <sheetFormatPr defaultColWidth="9" defaultRowHeight="15" x14ac:dyDescent="0.25"/>
  <cols>
    <col min="1" max="1" width="6" style="1" customWidth="1"/>
    <col min="2" max="2" width="34" style="1" customWidth="1"/>
    <col min="3" max="9" width="8.5703125" customWidth="1"/>
    <col min="10" max="10" width="8.28515625" customWidth="1"/>
    <col min="11" max="11" width="8.140625" customWidth="1"/>
    <col min="12" max="12" width="8.85546875" customWidth="1"/>
    <col min="13" max="13" width="9.140625" customWidth="1"/>
  </cols>
  <sheetData>
    <row r="1" spans="1:14" ht="18.75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18.75" x14ac:dyDescent="0.3">
      <c r="A2" s="69" t="s">
        <v>39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52"/>
    </row>
    <row r="3" spans="1:14" ht="16.5" x14ac:dyDescent="0.25">
      <c r="A3" s="75" t="s">
        <v>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4" ht="16.5" x14ac:dyDescent="0.25">
      <c r="A4" s="74" t="s">
        <v>56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4" ht="7.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75.15" customHeight="1" x14ac:dyDescent="0.25">
      <c r="A6" s="4" t="s">
        <v>2</v>
      </c>
      <c r="B6" s="4" t="s">
        <v>3</v>
      </c>
      <c r="C6" s="59" t="s">
        <v>82</v>
      </c>
      <c r="D6" s="59" t="s">
        <v>83</v>
      </c>
      <c r="E6" s="59" t="s">
        <v>84</v>
      </c>
      <c r="F6" s="59" t="s">
        <v>85</v>
      </c>
      <c r="G6" s="59" t="s">
        <v>86</v>
      </c>
      <c r="H6" s="59" t="s">
        <v>87</v>
      </c>
      <c r="I6" s="59" t="s">
        <v>88</v>
      </c>
      <c r="J6" s="14" t="s">
        <v>4</v>
      </c>
      <c r="K6" s="14" t="s">
        <v>5</v>
      </c>
      <c r="L6" s="14" t="s">
        <v>6</v>
      </c>
      <c r="M6" s="14" t="s">
        <v>7</v>
      </c>
    </row>
    <row r="7" spans="1:14" ht="15.75" x14ac:dyDescent="0.25">
      <c r="A7" s="24">
        <v>1</v>
      </c>
      <c r="B7" s="61" t="s">
        <v>32</v>
      </c>
      <c r="C7" s="47">
        <v>95</v>
      </c>
      <c r="D7" s="47">
        <v>99</v>
      </c>
      <c r="E7" s="47">
        <v>94</v>
      </c>
      <c r="F7" s="47">
        <v>90</v>
      </c>
      <c r="G7" s="47">
        <v>92</v>
      </c>
      <c r="H7" s="47">
        <v>95</v>
      </c>
      <c r="I7" s="47">
        <v>95</v>
      </c>
      <c r="J7" s="47">
        <v>94.29</v>
      </c>
      <c r="K7" s="46">
        <v>0</v>
      </c>
      <c r="L7" s="46">
        <f>J7+K7</f>
        <v>94.29</v>
      </c>
      <c r="M7" s="36" t="s">
        <v>18</v>
      </c>
    </row>
    <row r="8" spans="1:14" ht="15.75" x14ac:dyDescent="0.25">
      <c r="A8" s="24">
        <v>2</v>
      </c>
      <c r="B8" s="61" t="s">
        <v>33</v>
      </c>
      <c r="C8" s="47">
        <v>95</v>
      </c>
      <c r="D8" s="47">
        <v>99</v>
      </c>
      <c r="E8" s="47">
        <v>94</v>
      </c>
      <c r="F8" s="47">
        <v>90</v>
      </c>
      <c r="G8" s="47">
        <v>92</v>
      </c>
      <c r="H8" s="47">
        <v>95</v>
      </c>
      <c r="I8" s="47">
        <v>93</v>
      </c>
      <c r="J8" s="47">
        <v>94</v>
      </c>
      <c r="K8" s="46">
        <v>0</v>
      </c>
      <c r="L8" s="46">
        <f>J8+K8</f>
        <v>94</v>
      </c>
      <c r="M8" s="36" t="s">
        <v>18</v>
      </c>
    </row>
    <row r="9" spans="1:14" ht="15.75" x14ac:dyDescent="0.25">
      <c r="A9" s="24"/>
      <c r="B9" s="61"/>
      <c r="C9" s="47"/>
      <c r="D9" s="47"/>
      <c r="E9" s="47"/>
      <c r="F9" s="47"/>
      <c r="G9" s="47"/>
      <c r="H9" s="47"/>
      <c r="I9" s="47"/>
      <c r="J9" s="47"/>
      <c r="K9" s="46"/>
      <c r="L9" s="46"/>
      <c r="M9" s="23"/>
    </row>
    <row r="10" spans="1:14" ht="10.15" customHeight="1" x14ac:dyDescent="0.25">
      <c r="A10" s="41"/>
      <c r="B10" s="54"/>
      <c r="C10" s="55"/>
      <c r="D10" s="55"/>
      <c r="E10" s="55"/>
      <c r="F10" s="55"/>
      <c r="G10" s="55"/>
      <c r="H10" s="55"/>
      <c r="I10" s="55"/>
      <c r="J10" s="55"/>
      <c r="K10" s="51"/>
      <c r="L10" s="51"/>
      <c r="M10" s="18"/>
    </row>
    <row r="11" spans="1:14" ht="18.75" x14ac:dyDescent="0.3">
      <c r="B11" s="10" t="s">
        <v>8</v>
      </c>
      <c r="C11" s="11"/>
      <c r="D11" s="11"/>
      <c r="E11" s="11"/>
      <c r="F11" s="11"/>
      <c r="G11" s="11"/>
      <c r="H11" s="11"/>
      <c r="I11" s="11"/>
      <c r="K11" s="57" t="s">
        <v>37</v>
      </c>
      <c r="L11" s="19"/>
      <c r="M11" s="19"/>
      <c r="N11" s="19"/>
    </row>
    <row r="12" spans="1:14" ht="18.75" x14ac:dyDescent="0.3">
      <c r="B12" s="10" t="s">
        <v>9</v>
      </c>
      <c r="C12" s="11"/>
      <c r="D12" s="11"/>
      <c r="E12" s="11"/>
      <c r="F12" s="11"/>
      <c r="G12" s="11"/>
      <c r="H12" s="11"/>
      <c r="I12" s="11"/>
      <c r="K12" s="19" t="s">
        <v>10</v>
      </c>
      <c r="L12" s="19"/>
      <c r="M12" s="19"/>
      <c r="N12" s="19"/>
    </row>
    <row r="13" spans="1:14" ht="9" customHeight="1" x14ac:dyDescent="0.3">
      <c r="B13" s="10"/>
      <c r="C13" s="11"/>
      <c r="D13" s="11"/>
      <c r="E13" s="11"/>
      <c r="F13" s="11"/>
      <c r="G13" s="11"/>
      <c r="H13" s="11"/>
      <c r="I13" s="11"/>
      <c r="K13" s="11"/>
      <c r="L13" s="13"/>
      <c r="M13" s="13"/>
      <c r="N13" s="13"/>
    </row>
    <row r="14" spans="1:14" ht="15.75" customHeight="1" x14ac:dyDescent="0.3">
      <c r="A14" s="12"/>
      <c r="B14" s="10" t="s">
        <v>11</v>
      </c>
      <c r="C14" s="11"/>
      <c r="D14" s="11"/>
      <c r="E14" s="11"/>
      <c r="F14" s="11"/>
      <c r="G14" s="11"/>
      <c r="H14" s="11"/>
      <c r="I14" s="11"/>
      <c r="K14" s="20" t="s">
        <v>12</v>
      </c>
      <c r="L14" s="19"/>
      <c r="M14" s="19"/>
      <c r="N14" s="19"/>
    </row>
    <row r="15" spans="1:14" ht="15.75" customHeight="1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3"/>
      <c r="K15" s="19" t="s">
        <v>13</v>
      </c>
      <c r="L15" s="19"/>
      <c r="M15" s="19"/>
      <c r="N15" s="19"/>
    </row>
    <row r="16" spans="1:14" ht="15.75" customHeight="1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3"/>
      <c r="K16" s="57" t="s">
        <v>38</v>
      </c>
      <c r="L16" s="19"/>
      <c r="M16" s="19"/>
      <c r="N16" s="19"/>
    </row>
    <row r="17" spans="1:14" ht="15.75" customHeight="1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3"/>
      <c r="K17" s="19" t="s">
        <v>14</v>
      </c>
      <c r="L17" s="19"/>
      <c r="M17" s="19"/>
      <c r="N17" s="19"/>
    </row>
    <row r="18" spans="1:14" ht="15.75" customHeight="1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3"/>
      <c r="K18" s="19" t="s">
        <v>15</v>
      </c>
      <c r="L18" s="19"/>
      <c r="M18" s="19"/>
      <c r="N18" s="19"/>
    </row>
    <row r="19" spans="1:14" ht="15.75" customHeight="1" x14ac:dyDescent="0.3">
      <c r="A19" s="12"/>
      <c r="B19" s="10" t="s">
        <v>16</v>
      </c>
      <c r="C19" s="12"/>
      <c r="D19" s="12"/>
      <c r="E19" s="12"/>
      <c r="F19" s="12"/>
      <c r="G19" s="12"/>
      <c r="H19" s="12"/>
      <c r="I19" s="12"/>
      <c r="J19" s="13"/>
      <c r="K19" s="19" t="s">
        <v>17</v>
      </c>
      <c r="L19" s="19"/>
      <c r="M19" s="19"/>
      <c r="N19" s="19"/>
    </row>
    <row r="20" spans="1:14" x14ac:dyDescent="0.25">
      <c r="A20" s="12"/>
    </row>
    <row r="21" spans="1:14" x14ac:dyDescent="0.25">
      <c r="A21" s="12"/>
    </row>
    <row r="22" spans="1:14" x14ac:dyDescent="0.25">
      <c r="A22" s="12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4" x14ac:dyDescent="0.25">
      <c r="A23" s="12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4" x14ac:dyDescent="0.25">
      <c r="A24" s="12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4" x14ac:dyDescent="0.25">
      <c r="A25" s="12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4" x14ac:dyDescent="0.25">
      <c r="A26" s="12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4" x14ac:dyDescent="0.25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4" x14ac:dyDescent="0.25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4" x14ac:dyDescent="0.25">
      <c r="A29" s="12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4" x14ac:dyDescent="0.25">
      <c r="A30" s="12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4" x14ac:dyDescent="0.25">
      <c r="A31" s="12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4" x14ac:dyDescent="0.25">
      <c r="A32" s="12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25">
      <c r="A33" s="12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x14ac:dyDescent="0.25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x14ac:dyDescent="0.25">
      <c r="A35" s="12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2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2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2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2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2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2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2"/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2"/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2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3" x14ac:dyDescent="0.25">
      <c r="A49" s="12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3" x14ac:dyDescent="0.25">
      <c r="A50" s="12"/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3" x14ac:dyDescent="0.25">
      <c r="A51" s="12"/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3" x14ac:dyDescent="0.25">
      <c r="A52" s="12"/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3" ht="18.75" x14ac:dyDescent="0.3">
      <c r="B53" s="10"/>
      <c r="C53" s="11"/>
      <c r="D53" s="11"/>
      <c r="E53" s="11"/>
      <c r="F53" s="11"/>
      <c r="G53" s="11"/>
      <c r="H53" s="11"/>
      <c r="I53" s="11"/>
      <c r="J53" s="68"/>
      <c r="K53" s="68"/>
      <c r="L53" s="68"/>
      <c r="M53" s="68"/>
    </row>
    <row r="54" spans="1:13" ht="18.75" x14ac:dyDescent="0.3">
      <c r="B54" s="10"/>
      <c r="C54" s="11"/>
      <c r="D54" s="11"/>
      <c r="E54" s="11"/>
      <c r="F54" s="11"/>
      <c r="G54" s="11"/>
      <c r="H54" s="11"/>
      <c r="I54" s="11"/>
      <c r="J54" s="13"/>
      <c r="K54" s="13"/>
      <c r="L54" s="13"/>
    </row>
    <row r="55" spans="1:13" ht="18.75" x14ac:dyDescent="0.3">
      <c r="B55" s="10"/>
      <c r="C55" s="11"/>
      <c r="D55" s="11"/>
      <c r="E55" s="11"/>
      <c r="F55" s="11"/>
      <c r="G55" s="11"/>
      <c r="H55" s="11"/>
      <c r="I55" s="11"/>
      <c r="J55" s="13"/>
      <c r="K55" s="13"/>
      <c r="L55" s="13"/>
    </row>
    <row r="56" spans="1:13" ht="18.75" x14ac:dyDescent="0.3">
      <c r="B56" s="10"/>
      <c r="C56" s="11"/>
      <c r="D56" s="11"/>
      <c r="E56" s="11"/>
      <c r="F56" s="11"/>
      <c r="G56" s="11"/>
      <c r="H56" s="11"/>
      <c r="I56" s="11"/>
      <c r="J56" s="13"/>
      <c r="K56" s="13"/>
      <c r="L56" s="13"/>
    </row>
    <row r="57" spans="1:13" ht="18.75" x14ac:dyDescent="0.3">
      <c r="B57" s="11"/>
      <c r="C57" s="10"/>
      <c r="D57" s="10"/>
      <c r="E57" s="10"/>
      <c r="F57" s="10"/>
      <c r="G57" s="10"/>
      <c r="H57" s="10"/>
      <c r="I57" s="10"/>
      <c r="J57" s="13"/>
      <c r="K57" s="13"/>
      <c r="L57" s="13"/>
    </row>
    <row r="58" spans="1:13" ht="18.75" x14ac:dyDescent="0.3">
      <c r="B58" s="11"/>
      <c r="C58" s="10"/>
      <c r="D58" s="10"/>
      <c r="E58" s="10"/>
      <c r="F58" s="10"/>
      <c r="G58" s="10"/>
      <c r="H58" s="10"/>
      <c r="I58" s="10"/>
      <c r="J58" s="13"/>
      <c r="K58" s="13"/>
      <c r="L58" s="13"/>
    </row>
    <row r="59" spans="1:13" ht="18.75" x14ac:dyDescent="0.3">
      <c r="B59" s="11"/>
      <c r="C59" s="10"/>
      <c r="D59" s="10"/>
      <c r="E59" s="10"/>
      <c r="F59" s="10"/>
      <c r="G59" s="10"/>
      <c r="H59" s="10"/>
      <c r="I59" s="10"/>
      <c r="J59" s="13"/>
      <c r="K59" s="13"/>
      <c r="L59" s="13"/>
    </row>
    <row r="60" spans="1:13" ht="18.75" x14ac:dyDescent="0.3">
      <c r="B60" s="11"/>
      <c r="C60" s="10"/>
      <c r="D60" s="10"/>
      <c r="E60" s="10"/>
      <c r="F60" s="10"/>
      <c r="G60" s="10"/>
      <c r="H60" s="10"/>
      <c r="I60" s="10"/>
      <c r="J60" s="13"/>
      <c r="K60" s="13"/>
      <c r="L60" s="13"/>
    </row>
    <row r="61" spans="1:13" ht="18.75" x14ac:dyDescent="0.3">
      <c r="B61" s="11"/>
      <c r="C61" s="10"/>
      <c r="D61" s="10"/>
      <c r="E61" s="10"/>
      <c r="F61" s="10"/>
      <c r="G61" s="10"/>
      <c r="H61" s="10"/>
      <c r="I61" s="10"/>
      <c r="J61" s="13"/>
      <c r="K61" s="13"/>
      <c r="L61" s="13"/>
    </row>
  </sheetData>
  <sortState ref="B7:M11">
    <sortCondition descending="1" ref="J7:J11"/>
  </sortState>
  <mergeCells count="5">
    <mergeCell ref="A1:M1"/>
    <mergeCell ref="A3:M3"/>
    <mergeCell ref="A4:M4"/>
    <mergeCell ref="J53:M53"/>
    <mergeCell ref="A2:M2"/>
  </mergeCells>
  <pageMargins left="0.40833333333333299" right="8.3333333333333297E-3" top="0.70833333333333304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view="pageBreakPreview" topLeftCell="A4" zoomScale="60" zoomScaleNormal="100" workbookViewId="0">
      <selection activeCell="R16" sqref="R16"/>
    </sheetView>
  </sheetViews>
  <sheetFormatPr defaultColWidth="9" defaultRowHeight="15" x14ac:dyDescent="0.25"/>
  <cols>
    <col min="1" max="1" width="6" style="1" customWidth="1"/>
    <col min="2" max="2" width="34.7109375" style="1" customWidth="1"/>
    <col min="3" max="9" width="7.28515625" customWidth="1"/>
    <col min="10" max="10" width="8.28515625" customWidth="1"/>
    <col min="11" max="11" width="8.140625" customWidth="1"/>
    <col min="12" max="12" width="8.85546875" customWidth="1"/>
    <col min="13" max="13" width="9.85546875" customWidth="1"/>
  </cols>
  <sheetData>
    <row r="1" spans="1:13" ht="18.75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18.75" x14ac:dyDescent="0.3">
      <c r="A2" s="69" t="s">
        <v>39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16.5" x14ac:dyDescent="0.2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6.5" x14ac:dyDescent="0.25">
      <c r="A4" s="74" t="s">
        <v>89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ht="9" customHeight="1" x14ac:dyDescent="0.25">
      <c r="A5" s="3"/>
      <c r="B5" s="3"/>
      <c r="C5" s="3"/>
      <c r="D5" s="3"/>
      <c r="E5" s="3"/>
      <c r="F5" s="3"/>
      <c r="G5" s="3"/>
      <c r="H5" s="58"/>
      <c r="I5" s="3"/>
      <c r="J5" s="3"/>
      <c r="K5" s="3"/>
      <c r="L5" s="3"/>
      <c r="M5" s="3"/>
    </row>
    <row r="6" spans="1:13" ht="161.25" customHeight="1" x14ac:dyDescent="0.25">
      <c r="A6" s="4" t="s">
        <v>2</v>
      </c>
      <c r="B6" s="4" t="s">
        <v>3</v>
      </c>
      <c r="C6" s="59" t="s">
        <v>57</v>
      </c>
      <c r="D6" s="59" t="s">
        <v>58</v>
      </c>
      <c r="E6" s="59" t="s">
        <v>40</v>
      </c>
      <c r="F6" s="59" t="s">
        <v>41</v>
      </c>
      <c r="G6" s="59" t="s">
        <v>90</v>
      </c>
      <c r="H6" s="59" t="s">
        <v>91</v>
      </c>
      <c r="I6" s="59" t="s">
        <v>61</v>
      </c>
      <c r="J6" s="14" t="s">
        <v>4</v>
      </c>
      <c r="K6" s="14" t="s">
        <v>5</v>
      </c>
      <c r="L6" s="14" t="s">
        <v>6</v>
      </c>
      <c r="M6" s="14" t="s">
        <v>7</v>
      </c>
    </row>
    <row r="7" spans="1:13" ht="15.75" x14ac:dyDescent="0.25">
      <c r="A7" s="4">
        <v>1</v>
      </c>
      <c r="B7" s="39" t="s">
        <v>35</v>
      </c>
      <c r="C7" s="47">
        <v>85</v>
      </c>
      <c r="D7" s="47">
        <v>90</v>
      </c>
      <c r="E7" s="47">
        <v>77</v>
      </c>
      <c r="F7" s="47">
        <v>90</v>
      </c>
      <c r="G7" s="47">
        <v>93</v>
      </c>
      <c r="H7" s="47">
        <v>95</v>
      </c>
      <c r="I7" s="47">
        <v>92</v>
      </c>
      <c r="J7" s="47">
        <v>88.86</v>
      </c>
      <c r="K7" s="46">
        <v>0</v>
      </c>
      <c r="L7" s="46">
        <f>J7+K7</f>
        <v>88.86</v>
      </c>
      <c r="M7" s="14"/>
    </row>
    <row r="8" spans="1:13" ht="15.75" x14ac:dyDescent="0.25">
      <c r="A8" s="4"/>
      <c r="B8" s="39"/>
      <c r="C8" s="47"/>
      <c r="D8" s="47"/>
      <c r="E8" s="47"/>
      <c r="F8" s="47"/>
      <c r="G8" s="47"/>
      <c r="H8" s="47"/>
      <c r="I8" s="47"/>
      <c r="J8" s="47"/>
      <c r="K8" s="46"/>
      <c r="L8" s="46"/>
      <c r="M8" s="14"/>
    </row>
    <row r="9" spans="1:13" ht="10.15" customHeight="1" x14ac:dyDescent="0.25">
      <c r="A9" s="7"/>
      <c r="B9" s="8"/>
      <c r="C9" s="9"/>
      <c r="D9" s="9"/>
      <c r="E9" s="9"/>
      <c r="F9" s="9"/>
      <c r="G9" s="9"/>
      <c r="H9" s="9"/>
      <c r="I9" s="9"/>
      <c r="J9" s="17"/>
      <c r="K9" s="17"/>
      <c r="L9" s="17"/>
      <c r="M9" s="18"/>
    </row>
    <row r="10" spans="1:13" ht="18.75" x14ac:dyDescent="0.3">
      <c r="B10" s="10" t="s">
        <v>8</v>
      </c>
      <c r="C10" s="11"/>
      <c r="D10" s="11"/>
      <c r="E10" s="11"/>
      <c r="F10" s="11"/>
      <c r="G10" s="11"/>
      <c r="H10" s="11"/>
      <c r="I10" s="11"/>
      <c r="K10" s="57" t="s">
        <v>37</v>
      </c>
      <c r="L10" s="19"/>
      <c r="M10" s="19"/>
    </row>
    <row r="11" spans="1:13" ht="18.75" x14ac:dyDescent="0.3">
      <c r="B11" s="10" t="s">
        <v>9</v>
      </c>
      <c r="C11" s="11"/>
      <c r="D11" s="11"/>
      <c r="E11" s="11"/>
      <c r="F11" s="11"/>
      <c r="G11" s="11"/>
      <c r="H11" s="11"/>
      <c r="I11" s="11"/>
      <c r="K11" s="19" t="s">
        <v>10</v>
      </c>
      <c r="L11" s="19"/>
      <c r="M11" s="19"/>
    </row>
    <row r="12" spans="1:13" ht="3" customHeight="1" x14ac:dyDescent="0.3">
      <c r="B12" s="10"/>
      <c r="C12" s="11"/>
      <c r="D12" s="11"/>
      <c r="E12" s="11"/>
      <c r="F12" s="11"/>
      <c r="G12" s="11"/>
      <c r="H12" s="11"/>
      <c r="I12" s="11"/>
      <c r="K12" s="11"/>
      <c r="L12" s="13"/>
      <c r="M12" s="13"/>
    </row>
    <row r="13" spans="1:13" ht="18.75" x14ac:dyDescent="0.3">
      <c r="A13" s="12"/>
      <c r="B13" s="10" t="s">
        <v>11</v>
      </c>
      <c r="C13" s="11"/>
      <c r="D13" s="11"/>
      <c r="E13" s="11"/>
      <c r="F13" s="11"/>
      <c r="G13" s="11"/>
      <c r="H13" s="11"/>
      <c r="I13" s="11"/>
      <c r="K13" s="20" t="s">
        <v>12</v>
      </c>
      <c r="L13" s="19"/>
      <c r="M13" s="19"/>
    </row>
    <row r="14" spans="1:13" ht="18.75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3"/>
      <c r="K14" s="19" t="s">
        <v>13</v>
      </c>
      <c r="L14" s="19"/>
      <c r="M14" s="19"/>
    </row>
    <row r="15" spans="1:13" ht="18.75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3"/>
      <c r="K15" s="57" t="s">
        <v>38</v>
      </c>
      <c r="L15" s="19"/>
      <c r="M15" s="19"/>
    </row>
    <row r="16" spans="1:13" ht="18.75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3"/>
      <c r="K16" s="19" t="s">
        <v>14</v>
      </c>
      <c r="L16" s="19"/>
      <c r="M16" s="19"/>
    </row>
    <row r="17" spans="1:13" ht="18.75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3"/>
      <c r="K17" s="19" t="s">
        <v>15</v>
      </c>
      <c r="L17" s="19"/>
      <c r="M17" s="19"/>
    </row>
    <row r="18" spans="1:13" ht="18.75" x14ac:dyDescent="0.3">
      <c r="A18" s="12"/>
      <c r="B18" s="10" t="s">
        <v>16</v>
      </c>
      <c r="C18" s="12"/>
      <c r="D18" s="12"/>
      <c r="E18" s="12"/>
      <c r="F18" s="12"/>
      <c r="G18" s="12"/>
      <c r="H18" s="12"/>
      <c r="I18" s="12"/>
      <c r="J18" s="13"/>
      <c r="K18" s="19" t="s">
        <v>17</v>
      </c>
      <c r="L18" s="19"/>
      <c r="M18" s="19"/>
    </row>
    <row r="19" spans="1:13" x14ac:dyDescent="0.25">
      <c r="A19" s="12"/>
    </row>
    <row r="20" spans="1:13" x14ac:dyDescent="0.25">
      <c r="A20" s="12"/>
    </row>
    <row r="21" spans="1:13" x14ac:dyDescent="0.25">
      <c r="A21" s="12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3" x14ac:dyDescent="0.25">
      <c r="A22" s="12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3" x14ac:dyDescent="0.25">
      <c r="A23" s="12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3" x14ac:dyDescent="0.25">
      <c r="A24" s="12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3" x14ac:dyDescent="0.25">
      <c r="A25" s="12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3" x14ac:dyDescent="0.25">
      <c r="A26" s="12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3" x14ac:dyDescent="0.25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3" x14ac:dyDescent="0.25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3" x14ac:dyDescent="0.25">
      <c r="A29" s="12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3" x14ac:dyDescent="0.25">
      <c r="A30" s="12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3" x14ac:dyDescent="0.25">
      <c r="A31" s="12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3" x14ac:dyDescent="0.25">
      <c r="A32" s="12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 x14ac:dyDescent="0.25">
      <c r="A33" s="12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x14ac:dyDescent="0.25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2" x14ac:dyDescent="0.25">
      <c r="A35" s="12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2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2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2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2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2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2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2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2"/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2"/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2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3" x14ac:dyDescent="0.25">
      <c r="A49" s="12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3" x14ac:dyDescent="0.25">
      <c r="A50" s="12"/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3" x14ac:dyDescent="0.25">
      <c r="A51" s="12"/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3" ht="18.75" x14ac:dyDescent="0.3">
      <c r="B52" s="10"/>
      <c r="C52" s="11"/>
      <c r="D52" s="11"/>
      <c r="E52" s="11"/>
      <c r="F52" s="11"/>
      <c r="G52" s="11"/>
      <c r="H52" s="11"/>
      <c r="I52" s="11"/>
      <c r="J52" s="68"/>
      <c r="K52" s="68"/>
      <c r="L52" s="68"/>
      <c r="M52" s="68"/>
    </row>
    <row r="53" spans="1:13" ht="18.75" x14ac:dyDescent="0.3">
      <c r="B53" s="10"/>
      <c r="C53" s="11"/>
      <c r="D53" s="11"/>
      <c r="E53" s="11"/>
      <c r="F53" s="11"/>
      <c r="G53" s="11"/>
      <c r="H53" s="11"/>
      <c r="I53" s="11"/>
      <c r="J53" s="13"/>
      <c r="K53" s="13"/>
      <c r="L53" s="13"/>
    </row>
    <row r="54" spans="1:13" ht="18.75" x14ac:dyDescent="0.3">
      <c r="B54" s="10"/>
      <c r="C54" s="11"/>
      <c r="D54" s="11"/>
      <c r="E54" s="11"/>
      <c r="F54" s="11"/>
      <c r="G54" s="11"/>
      <c r="H54" s="11"/>
      <c r="I54" s="11"/>
      <c r="J54" s="13"/>
      <c r="K54" s="13"/>
      <c r="L54" s="13"/>
    </row>
    <row r="55" spans="1:13" ht="18.75" x14ac:dyDescent="0.3">
      <c r="B55" s="10"/>
      <c r="C55" s="11"/>
      <c r="D55" s="11"/>
      <c r="E55" s="11"/>
      <c r="F55" s="11"/>
      <c r="G55" s="11"/>
      <c r="H55" s="11"/>
      <c r="I55" s="11"/>
      <c r="J55" s="13"/>
      <c r="K55" s="13"/>
      <c r="L55" s="13"/>
    </row>
    <row r="56" spans="1:13" ht="18.75" x14ac:dyDescent="0.3">
      <c r="B56" s="11"/>
      <c r="C56" s="10"/>
      <c r="D56" s="10"/>
      <c r="E56" s="10"/>
      <c r="F56" s="10"/>
      <c r="G56" s="10"/>
      <c r="H56" s="10"/>
      <c r="I56" s="10"/>
      <c r="J56" s="13"/>
      <c r="K56" s="13"/>
      <c r="L56" s="13"/>
    </row>
    <row r="57" spans="1:13" ht="18.75" x14ac:dyDescent="0.3">
      <c r="B57" s="11"/>
      <c r="C57" s="10"/>
      <c r="D57" s="10"/>
      <c r="E57" s="10"/>
      <c r="F57" s="10"/>
      <c r="G57" s="10"/>
      <c r="H57" s="10"/>
      <c r="I57" s="10"/>
      <c r="J57" s="13"/>
      <c r="K57" s="13"/>
      <c r="L57" s="13"/>
    </row>
    <row r="58" spans="1:13" ht="18.75" x14ac:dyDescent="0.3">
      <c r="B58" s="11"/>
      <c r="C58" s="10"/>
      <c r="D58" s="10"/>
      <c r="E58" s="10"/>
      <c r="F58" s="10"/>
      <c r="G58" s="10"/>
      <c r="H58" s="10"/>
      <c r="I58" s="10"/>
      <c r="J58" s="13"/>
      <c r="K58" s="13"/>
      <c r="L58" s="13"/>
    </row>
    <row r="59" spans="1:13" ht="18.75" x14ac:dyDescent="0.3">
      <c r="B59" s="11"/>
      <c r="C59" s="10"/>
      <c r="D59" s="10"/>
      <c r="E59" s="10"/>
      <c r="F59" s="10"/>
      <c r="G59" s="10"/>
      <c r="H59" s="10"/>
      <c r="I59" s="10"/>
      <c r="J59" s="13"/>
      <c r="K59" s="13"/>
      <c r="L59" s="13"/>
    </row>
    <row r="60" spans="1:13" ht="18.75" x14ac:dyDescent="0.3">
      <c r="B60" s="11"/>
      <c r="C60" s="10"/>
      <c r="D60" s="10"/>
      <c r="E60" s="10"/>
      <c r="F60" s="10"/>
      <c r="G60" s="10"/>
      <c r="H60" s="10"/>
      <c r="I60" s="10"/>
      <c r="J60" s="13"/>
      <c r="K60" s="13"/>
      <c r="L60" s="13"/>
    </row>
  </sheetData>
  <sortState ref="B7:N10">
    <sortCondition descending="1" ref="J7:J10"/>
  </sortState>
  <mergeCells count="5">
    <mergeCell ref="A1:M1"/>
    <mergeCell ref="A2:M2"/>
    <mergeCell ref="A3:M3"/>
    <mergeCell ref="A4:M4"/>
    <mergeCell ref="J52:M52"/>
  </mergeCells>
  <pageMargins left="0.7" right="0.5600000000000000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view="pageBreakPreview" zoomScale="60" zoomScaleNormal="100" workbookViewId="0">
      <selection activeCell="J14" sqref="J14"/>
    </sheetView>
  </sheetViews>
  <sheetFormatPr defaultColWidth="9" defaultRowHeight="15" x14ac:dyDescent="0.25"/>
  <cols>
    <col min="1" max="1" width="6" style="1" customWidth="1"/>
    <col min="2" max="2" width="34.7109375" style="1" customWidth="1"/>
    <col min="3" max="7" width="7.28515625" customWidth="1"/>
    <col min="8" max="8" width="8.28515625" customWidth="1"/>
    <col min="9" max="9" width="8.140625" customWidth="1"/>
    <col min="10" max="10" width="8.85546875" customWidth="1"/>
    <col min="11" max="11" width="7.28515625" customWidth="1"/>
    <col min="12" max="12" width="12.42578125" customWidth="1"/>
  </cols>
  <sheetData>
    <row r="1" spans="1:14" ht="18.75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8.75" x14ac:dyDescent="0.3">
      <c r="A2" s="69" t="s">
        <v>39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16.5" x14ac:dyDescent="0.2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4" ht="16.5" x14ac:dyDescent="0.25">
      <c r="A4" s="74" t="s">
        <v>94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4" ht="16.5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1:14" ht="170.45" customHeight="1" x14ac:dyDescent="0.25">
      <c r="A6" s="4" t="s">
        <v>2</v>
      </c>
      <c r="B6" s="4" t="s">
        <v>3</v>
      </c>
      <c r="C6" s="59" t="s">
        <v>40</v>
      </c>
      <c r="D6" s="59" t="s">
        <v>65</v>
      </c>
      <c r="E6" s="59" t="s">
        <v>66</v>
      </c>
      <c r="F6" s="59" t="s">
        <v>68</v>
      </c>
      <c r="G6" s="59" t="s">
        <v>92</v>
      </c>
      <c r="H6" s="59" t="s">
        <v>69</v>
      </c>
      <c r="I6" s="59" t="s">
        <v>93</v>
      </c>
      <c r="J6" s="59" t="s">
        <v>60</v>
      </c>
      <c r="K6" s="14" t="s">
        <v>4</v>
      </c>
      <c r="L6" s="14" t="s">
        <v>5</v>
      </c>
      <c r="M6" s="14" t="s">
        <v>6</v>
      </c>
      <c r="N6" s="14" t="s">
        <v>7</v>
      </c>
    </row>
    <row r="7" spans="1:14" ht="19.149999999999999" customHeight="1" x14ac:dyDescent="0.25">
      <c r="A7" s="4">
        <v>1</v>
      </c>
      <c r="B7" s="6" t="s">
        <v>95</v>
      </c>
      <c r="C7" s="63">
        <v>78</v>
      </c>
      <c r="D7" s="63">
        <v>84</v>
      </c>
      <c r="E7" s="63">
        <v>85</v>
      </c>
      <c r="F7" s="63">
        <v>91</v>
      </c>
      <c r="G7" s="63">
        <v>60</v>
      </c>
      <c r="H7" s="63">
        <v>67</v>
      </c>
      <c r="I7" s="63">
        <v>70</v>
      </c>
      <c r="J7" s="63">
        <v>75</v>
      </c>
      <c r="K7" s="63">
        <v>76.25</v>
      </c>
      <c r="L7" s="46">
        <v>0</v>
      </c>
      <c r="M7" s="46">
        <f>K7+L7</f>
        <v>76.25</v>
      </c>
      <c r="N7" s="37"/>
    </row>
    <row r="8" spans="1:14" ht="19.149999999999999" customHeight="1" x14ac:dyDescent="0.25">
      <c r="A8" s="65"/>
      <c r="B8" s="22"/>
      <c r="C8" s="21"/>
      <c r="D8" s="21"/>
      <c r="E8" s="21"/>
      <c r="F8" s="21"/>
      <c r="G8" s="21"/>
      <c r="H8" s="21"/>
      <c r="I8" s="21"/>
      <c r="J8" s="21"/>
      <c r="K8" s="21"/>
      <c r="L8" s="51"/>
      <c r="M8" s="51"/>
      <c r="N8" s="66"/>
    </row>
    <row r="9" spans="1:14" ht="18.75" x14ac:dyDescent="0.3">
      <c r="B9" s="10" t="s">
        <v>8</v>
      </c>
      <c r="C9" s="11"/>
      <c r="D9" s="11"/>
      <c r="E9" s="11"/>
      <c r="F9" s="11"/>
      <c r="G9" s="11"/>
      <c r="H9" s="11"/>
      <c r="I9" s="11"/>
      <c r="J9" s="11"/>
      <c r="L9" s="57" t="s">
        <v>37</v>
      </c>
      <c r="M9" s="57"/>
      <c r="N9" s="57"/>
    </row>
    <row r="10" spans="1:14" ht="18.75" x14ac:dyDescent="0.3">
      <c r="B10" s="10" t="s">
        <v>9</v>
      </c>
      <c r="C10" s="11"/>
      <c r="D10" s="11"/>
      <c r="E10" s="11"/>
      <c r="F10" s="11"/>
      <c r="G10" s="11"/>
      <c r="H10" s="11"/>
      <c r="I10" s="11"/>
      <c r="J10" s="11"/>
      <c r="L10" s="57" t="s">
        <v>10</v>
      </c>
      <c r="M10" s="57"/>
      <c r="N10" s="57"/>
    </row>
    <row r="11" spans="1:14" ht="18.75" customHeight="1" x14ac:dyDescent="0.3">
      <c r="B11" s="10"/>
      <c r="C11" s="11"/>
      <c r="D11" s="11"/>
      <c r="E11" s="11"/>
      <c r="F11" s="11"/>
      <c r="G11" s="11"/>
      <c r="H11" s="11"/>
      <c r="I11" s="11"/>
      <c r="J11" s="11"/>
      <c r="L11" s="11"/>
      <c r="M11" s="13"/>
      <c r="N11" s="13"/>
    </row>
    <row r="12" spans="1:14" ht="18.75" customHeight="1" x14ac:dyDescent="0.3">
      <c r="A12" s="12"/>
      <c r="B12" s="10" t="s">
        <v>11</v>
      </c>
      <c r="C12" s="11"/>
      <c r="D12" s="11"/>
      <c r="E12" s="11"/>
      <c r="F12" s="11"/>
      <c r="G12" s="11"/>
      <c r="H12" s="11"/>
      <c r="I12" s="11"/>
      <c r="J12" s="11"/>
      <c r="L12" s="20" t="s">
        <v>12</v>
      </c>
      <c r="M12" s="57"/>
      <c r="N12" s="57"/>
    </row>
    <row r="13" spans="1:14" ht="18.75" customHeigh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3"/>
      <c r="L13" s="57" t="s">
        <v>13</v>
      </c>
      <c r="M13" s="57"/>
      <c r="N13" s="57"/>
    </row>
    <row r="14" spans="1:14" ht="18.75" customHeight="1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3"/>
      <c r="L14" s="57" t="s">
        <v>38</v>
      </c>
      <c r="M14" s="57"/>
      <c r="N14" s="57"/>
    </row>
    <row r="15" spans="1:14" ht="15" customHeight="1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3"/>
      <c r="L15" s="57" t="s">
        <v>14</v>
      </c>
      <c r="M15" s="57"/>
      <c r="N15" s="57"/>
    </row>
    <row r="16" spans="1:14" ht="18.75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57" t="s">
        <v>15</v>
      </c>
      <c r="M16" s="57"/>
      <c r="N16" s="57"/>
    </row>
    <row r="17" spans="1:14" ht="18.75" x14ac:dyDescent="0.3">
      <c r="A17" s="12"/>
      <c r="B17" s="10" t="s">
        <v>16</v>
      </c>
      <c r="C17" s="12"/>
      <c r="D17" s="12"/>
      <c r="E17" s="12"/>
      <c r="F17" s="12"/>
      <c r="G17" s="12"/>
      <c r="H17" s="12"/>
      <c r="I17" s="12"/>
      <c r="J17" s="12"/>
      <c r="K17" s="13"/>
      <c r="L17" s="57" t="s">
        <v>17</v>
      </c>
      <c r="M17" s="57"/>
      <c r="N17" s="57"/>
    </row>
    <row r="18" spans="1:14" x14ac:dyDescent="0.25">
      <c r="A18" s="12"/>
    </row>
    <row r="19" spans="1:14" x14ac:dyDescent="0.25">
      <c r="A19" s="12"/>
      <c r="B19" s="12"/>
      <c r="C19" s="13"/>
      <c r="D19" s="13"/>
      <c r="E19" s="13"/>
      <c r="F19" s="13"/>
      <c r="G19" s="13"/>
      <c r="H19" s="13"/>
      <c r="I19" s="13"/>
      <c r="J19" s="13"/>
    </row>
    <row r="20" spans="1:14" x14ac:dyDescent="0.25">
      <c r="A20" s="12"/>
      <c r="B20" s="12"/>
      <c r="C20" s="13"/>
      <c r="D20" s="13"/>
      <c r="E20" s="13"/>
      <c r="F20" s="13"/>
      <c r="G20" s="13"/>
      <c r="H20" s="13"/>
      <c r="I20" s="13"/>
      <c r="J20" s="13"/>
    </row>
    <row r="21" spans="1:14" x14ac:dyDescent="0.25">
      <c r="A21" s="12"/>
      <c r="B21" s="12"/>
      <c r="C21" s="13"/>
      <c r="D21" s="13"/>
      <c r="E21" s="13"/>
      <c r="F21" s="13"/>
      <c r="G21" s="13"/>
      <c r="H21" s="13"/>
      <c r="I21" s="13"/>
      <c r="J21" s="13"/>
    </row>
    <row r="22" spans="1:14" x14ac:dyDescent="0.25">
      <c r="A22" s="12"/>
      <c r="B22" s="12"/>
      <c r="C22" s="13"/>
      <c r="D22" s="13"/>
      <c r="E22" s="13"/>
      <c r="F22" s="13"/>
      <c r="G22" s="13"/>
      <c r="H22" s="13"/>
      <c r="I22" s="13"/>
      <c r="J22" s="13"/>
    </row>
    <row r="23" spans="1:14" x14ac:dyDescent="0.25">
      <c r="A23" s="12"/>
      <c r="B23" s="12"/>
      <c r="C23" s="13"/>
      <c r="D23" s="13"/>
      <c r="E23" s="13"/>
      <c r="F23" s="13"/>
      <c r="G23" s="13"/>
      <c r="H23" s="13"/>
      <c r="I23" s="13"/>
      <c r="J23" s="13"/>
    </row>
    <row r="24" spans="1:14" x14ac:dyDescent="0.25">
      <c r="A24" s="12"/>
      <c r="B24" s="12"/>
      <c r="C24" s="13"/>
      <c r="D24" s="13"/>
      <c r="E24" s="13"/>
      <c r="F24" s="13"/>
      <c r="G24" s="13"/>
      <c r="H24" s="13"/>
      <c r="I24" s="13"/>
      <c r="J24" s="13"/>
    </row>
    <row r="25" spans="1:14" x14ac:dyDescent="0.25">
      <c r="A25" s="12"/>
      <c r="B25" s="12"/>
      <c r="C25" s="13"/>
      <c r="D25" s="13"/>
      <c r="E25" s="13"/>
      <c r="F25" s="13"/>
      <c r="G25" s="13"/>
      <c r="H25" s="13"/>
      <c r="I25" s="13"/>
      <c r="J25" s="13"/>
    </row>
    <row r="26" spans="1:14" x14ac:dyDescent="0.25">
      <c r="A26" s="12"/>
      <c r="B26" s="12"/>
      <c r="C26" s="13"/>
      <c r="D26" s="13"/>
      <c r="E26" s="13"/>
      <c r="F26" s="13"/>
      <c r="G26" s="13"/>
      <c r="H26" s="13"/>
      <c r="I26" s="13"/>
      <c r="J26" s="13"/>
    </row>
    <row r="27" spans="1:14" x14ac:dyDescent="0.25">
      <c r="A27" s="12"/>
      <c r="B27" s="12"/>
      <c r="C27" s="13"/>
      <c r="D27" s="13"/>
      <c r="E27" s="13"/>
      <c r="F27" s="13"/>
      <c r="G27" s="13"/>
      <c r="H27" s="13"/>
      <c r="I27" s="13"/>
      <c r="J27" s="13"/>
    </row>
    <row r="28" spans="1:14" x14ac:dyDescent="0.25">
      <c r="A28" s="12"/>
      <c r="B28" s="12"/>
      <c r="C28" s="13"/>
      <c r="D28" s="13"/>
      <c r="E28" s="13"/>
      <c r="F28" s="13"/>
      <c r="G28" s="13"/>
      <c r="H28" s="13"/>
      <c r="I28" s="13"/>
      <c r="J28" s="13"/>
    </row>
    <row r="29" spans="1:14" x14ac:dyDescent="0.25">
      <c r="A29" s="12"/>
      <c r="B29" s="12"/>
      <c r="C29" s="13"/>
      <c r="D29" s="13"/>
      <c r="E29" s="13"/>
      <c r="F29" s="13"/>
      <c r="G29" s="13"/>
      <c r="H29" s="13"/>
      <c r="I29" s="13"/>
      <c r="J29" s="13"/>
    </row>
    <row r="30" spans="1:14" x14ac:dyDescent="0.25">
      <c r="A30" s="12"/>
      <c r="B30" s="12"/>
      <c r="C30" s="13"/>
      <c r="D30" s="13"/>
      <c r="E30" s="13"/>
      <c r="F30" s="13"/>
      <c r="G30" s="13"/>
      <c r="H30" s="13"/>
      <c r="I30" s="13"/>
      <c r="J30" s="13"/>
    </row>
    <row r="31" spans="1:14" x14ac:dyDescent="0.25">
      <c r="A31" s="12"/>
      <c r="B31" s="12"/>
      <c r="C31" s="13"/>
      <c r="D31" s="13"/>
      <c r="E31" s="13"/>
      <c r="F31" s="13"/>
      <c r="G31" s="13"/>
      <c r="H31" s="13"/>
      <c r="I31" s="13"/>
      <c r="J31" s="13"/>
    </row>
    <row r="32" spans="1:14" x14ac:dyDescent="0.25">
      <c r="A32" s="12"/>
      <c r="B32" s="12"/>
      <c r="C32" s="13"/>
      <c r="D32" s="13"/>
      <c r="E32" s="13"/>
      <c r="F32" s="13"/>
      <c r="G32" s="13"/>
      <c r="H32" s="13"/>
      <c r="I32" s="13"/>
      <c r="J32" s="13"/>
    </row>
    <row r="33" spans="1:10" x14ac:dyDescent="0.25">
      <c r="A33" s="12"/>
      <c r="B33" s="12"/>
      <c r="C33" s="13"/>
      <c r="D33" s="13"/>
      <c r="E33" s="13"/>
      <c r="F33" s="13"/>
      <c r="G33" s="13"/>
      <c r="H33" s="13"/>
      <c r="I33" s="13"/>
      <c r="J33" s="13"/>
    </row>
    <row r="34" spans="1:10" x14ac:dyDescent="0.25">
      <c r="A34" s="12"/>
      <c r="B34" s="12"/>
      <c r="C34" s="13"/>
      <c r="D34" s="13"/>
      <c r="E34" s="13"/>
      <c r="F34" s="13"/>
      <c r="G34" s="13"/>
      <c r="H34" s="13"/>
      <c r="I34" s="13"/>
      <c r="J34" s="13"/>
    </row>
    <row r="35" spans="1:10" x14ac:dyDescent="0.25">
      <c r="A35" s="12"/>
      <c r="B35" s="12"/>
      <c r="C35" s="13"/>
      <c r="D35" s="13"/>
      <c r="E35" s="13"/>
      <c r="F35" s="13"/>
      <c r="G35" s="13"/>
      <c r="H35" s="13"/>
      <c r="I35" s="13"/>
      <c r="J35" s="13"/>
    </row>
    <row r="36" spans="1:10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3"/>
    </row>
    <row r="37" spans="1:10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</row>
    <row r="38" spans="1:10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</row>
    <row r="39" spans="1:10" x14ac:dyDescent="0.25">
      <c r="A39" s="12"/>
      <c r="B39" s="12"/>
      <c r="C39" s="13"/>
      <c r="D39" s="13"/>
      <c r="E39" s="13"/>
      <c r="F39" s="13"/>
      <c r="G39" s="13"/>
      <c r="H39" s="13"/>
      <c r="I39" s="13"/>
      <c r="J39" s="13"/>
    </row>
    <row r="40" spans="1:10" x14ac:dyDescent="0.25">
      <c r="A40" s="12"/>
      <c r="B40" s="12"/>
      <c r="C40" s="13"/>
      <c r="D40" s="13"/>
      <c r="E40" s="13"/>
      <c r="F40" s="13"/>
      <c r="G40" s="13"/>
      <c r="H40" s="13"/>
      <c r="I40" s="13"/>
      <c r="J40" s="13"/>
    </row>
    <row r="41" spans="1:10" x14ac:dyDescent="0.25">
      <c r="A41" s="12"/>
      <c r="B41" s="12"/>
      <c r="C41" s="13"/>
      <c r="D41" s="13"/>
      <c r="E41" s="13"/>
      <c r="F41" s="13"/>
      <c r="G41" s="13"/>
      <c r="H41" s="13"/>
      <c r="I41" s="13"/>
      <c r="J41" s="13"/>
    </row>
    <row r="42" spans="1:10" x14ac:dyDescent="0.25">
      <c r="A42" s="12"/>
      <c r="B42" s="12"/>
      <c r="C42" s="13"/>
      <c r="D42" s="13"/>
      <c r="E42" s="13"/>
      <c r="F42" s="13"/>
      <c r="G42" s="13"/>
      <c r="H42" s="13"/>
      <c r="I42" s="13"/>
      <c r="J42" s="13"/>
    </row>
    <row r="43" spans="1:10" x14ac:dyDescent="0.25">
      <c r="A43" s="12"/>
      <c r="B43" s="12"/>
      <c r="C43" s="13"/>
      <c r="D43" s="13"/>
      <c r="E43" s="13"/>
      <c r="F43" s="13"/>
      <c r="G43" s="13"/>
      <c r="H43" s="13"/>
      <c r="I43" s="13"/>
      <c r="J43" s="13"/>
    </row>
    <row r="44" spans="1:10" x14ac:dyDescent="0.25">
      <c r="A44" s="12"/>
      <c r="B44" s="12"/>
      <c r="C44" s="13"/>
      <c r="D44" s="13"/>
      <c r="E44" s="13"/>
      <c r="F44" s="13"/>
      <c r="G44" s="13"/>
      <c r="H44" s="13"/>
      <c r="I44" s="13"/>
      <c r="J44" s="13"/>
    </row>
    <row r="45" spans="1:10" x14ac:dyDescent="0.25">
      <c r="A45" s="12"/>
      <c r="B45" s="12"/>
      <c r="C45" s="13"/>
      <c r="D45" s="13"/>
      <c r="E45" s="13"/>
      <c r="F45" s="13"/>
      <c r="G45" s="13"/>
      <c r="H45" s="13"/>
      <c r="I45" s="13"/>
      <c r="J45" s="13"/>
    </row>
    <row r="46" spans="1:10" x14ac:dyDescent="0.25">
      <c r="A46" s="12"/>
      <c r="B46" s="12"/>
      <c r="C46" s="13"/>
      <c r="D46" s="13"/>
      <c r="E46" s="13"/>
      <c r="F46" s="13"/>
      <c r="G46" s="13"/>
      <c r="H46" s="13"/>
      <c r="I46" s="13"/>
      <c r="J46" s="13"/>
    </row>
    <row r="47" spans="1:10" x14ac:dyDescent="0.25">
      <c r="A47" s="12"/>
      <c r="B47" s="12"/>
      <c r="C47" s="13"/>
      <c r="D47" s="13"/>
      <c r="E47" s="13"/>
      <c r="F47" s="13"/>
      <c r="G47" s="13"/>
      <c r="H47" s="13"/>
      <c r="I47" s="13"/>
      <c r="J47" s="13"/>
    </row>
    <row r="48" spans="1:10" x14ac:dyDescent="0.25">
      <c r="A48" s="12"/>
      <c r="B48" s="12"/>
      <c r="C48" s="13"/>
      <c r="D48" s="13"/>
      <c r="E48" s="13"/>
      <c r="F48" s="13"/>
      <c r="G48" s="13"/>
      <c r="H48" s="13"/>
      <c r="I48" s="13"/>
      <c r="J48" s="13"/>
    </row>
    <row r="49" spans="1:11" x14ac:dyDescent="0.25">
      <c r="A49" s="12"/>
      <c r="B49" s="12"/>
      <c r="C49" s="13"/>
      <c r="D49" s="13"/>
      <c r="E49" s="13"/>
      <c r="F49" s="13"/>
      <c r="G49" s="13"/>
      <c r="H49" s="13"/>
      <c r="I49" s="13"/>
      <c r="J49" s="13"/>
    </row>
    <row r="50" spans="1:11" ht="18.75" x14ac:dyDescent="0.3">
      <c r="B50" s="10"/>
      <c r="C50" s="11"/>
      <c r="D50" s="11"/>
      <c r="E50" s="11"/>
      <c r="F50" s="11"/>
      <c r="G50" s="11"/>
      <c r="H50" s="68"/>
      <c r="I50" s="68"/>
      <c r="J50" s="68"/>
      <c r="K50" s="68"/>
    </row>
    <row r="51" spans="1:11" ht="18.75" x14ac:dyDescent="0.3">
      <c r="B51" s="10"/>
      <c r="C51" s="11"/>
      <c r="D51" s="11"/>
      <c r="E51" s="11"/>
      <c r="F51" s="11"/>
      <c r="G51" s="11"/>
      <c r="H51" s="13"/>
      <c r="I51" s="13"/>
      <c r="J51" s="13"/>
    </row>
    <row r="52" spans="1:11" ht="18.75" x14ac:dyDescent="0.3">
      <c r="B52" s="10"/>
      <c r="C52" s="11"/>
      <c r="D52" s="11"/>
      <c r="E52" s="11"/>
      <c r="F52" s="11"/>
      <c r="G52" s="11"/>
      <c r="H52" s="13"/>
      <c r="I52" s="13"/>
      <c r="J52" s="13"/>
    </row>
    <row r="53" spans="1:11" ht="18.75" x14ac:dyDescent="0.3">
      <c r="B53" s="10"/>
      <c r="C53" s="11"/>
      <c r="D53" s="11"/>
      <c r="E53" s="11"/>
      <c r="F53" s="11"/>
      <c r="G53" s="11"/>
      <c r="H53" s="13"/>
      <c r="I53" s="13"/>
      <c r="J53" s="13"/>
    </row>
    <row r="54" spans="1:11" ht="18.75" x14ac:dyDescent="0.3">
      <c r="B54" s="11"/>
      <c r="C54" s="10"/>
      <c r="D54" s="10"/>
      <c r="E54" s="10"/>
      <c r="F54" s="10"/>
      <c r="G54" s="10"/>
      <c r="H54" s="13"/>
      <c r="I54" s="13"/>
      <c r="J54" s="13"/>
    </row>
    <row r="55" spans="1:11" ht="18.75" x14ac:dyDescent="0.3">
      <c r="B55" s="11"/>
      <c r="C55" s="10"/>
      <c r="D55" s="10"/>
      <c r="E55" s="10"/>
      <c r="F55" s="10"/>
      <c r="G55" s="10"/>
      <c r="H55" s="13"/>
      <c r="I55" s="13"/>
      <c r="J55" s="13"/>
    </row>
    <row r="56" spans="1:11" ht="18.75" x14ac:dyDescent="0.3">
      <c r="B56" s="11"/>
      <c r="C56" s="10"/>
      <c r="D56" s="10"/>
      <c r="E56" s="10"/>
      <c r="F56" s="10"/>
      <c r="G56" s="10"/>
      <c r="H56" s="13"/>
      <c r="I56" s="13"/>
      <c r="J56" s="13"/>
    </row>
    <row r="57" spans="1:11" ht="18.75" x14ac:dyDescent="0.3">
      <c r="B57" s="11"/>
      <c r="C57" s="10"/>
      <c r="D57" s="10"/>
      <c r="E57" s="10"/>
      <c r="F57" s="10"/>
      <c r="G57" s="10"/>
      <c r="H57" s="13"/>
      <c r="I57" s="13"/>
      <c r="J57" s="13"/>
    </row>
    <row r="58" spans="1:11" ht="18.75" x14ac:dyDescent="0.3">
      <c r="B58" s="11"/>
      <c r="C58" s="10"/>
      <c r="D58" s="10"/>
      <c r="E58" s="10"/>
      <c r="F58" s="10"/>
      <c r="G58" s="10"/>
      <c r="H58" s="13"/>
      <c r="I58" s="13"/>
      <c r="J58" s="13"/>
    </row>
  </sheetData>
  <mergeCells count="5">
    <mergeCell ref="H50:K50"/>
    <mergeCell ref="A1:N1"/>
    <mergeCell ref="A2:N2"/>
    <mergeCell ref="A3:N3"/>
    <mergeCell ref="A4:N4"/>
  </mergeCells>
  <pageMargins left="0.7" right="0.56000000000000005" top="0.75" bottom="0.75" header="0.3" footer="0.3"/>
  <pageSetup paperSize="9" scale="9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view="pageBreakPreview" zoomScale="60" zoomScaleNormal="100" workbookViewId="0">
      <selection activeCell="H12" sqref="H12"/>
    </sheetView>
  </sheetViews>
  <sheetFormatPr defaultColWidth="9" defaultRowHeight="15" x14ac:dyDescent="0.25"/>
  <cols>
    <col min="1" max="1" width="6" style="1" customWidth="1"/>
    <col min="2" max="2" width="34.7109375" style="1" customWidth="1"/>
    <col min="3" max="10" width="7.28515625" customWidth="1"/>
    <col min="11" max="11" width="8.28515625" customWidth="1"/>
    <col min="12" max="12" width="8.140625" customWidth="1"/>
    <col min="13" max="13" width="8.85546875" customWidth="1"/>
    <col min="14" max="14" width="8.5703125" customWidth="1"/>
  </cols>
  <sheetData>
    <row r="1" spans="1:14" ht="18.75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8.75" x14ac:dyDescent="0.3">
      <c r="A2" s="69" t="s">
        <v>39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16.5" x14ac:dyDescent="0.2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4" ht="16.5" x14ac:dyDescent="0.25">
      <c r="A4" s="74" t="s">
        <v>26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4" ht="16.5" x14ac:dyDescent="0.25">
      <c r="A5" s="3"/>
      <c r="B5" s="3"/>
      <c r="C5" s="3"/>
      <c r="D5" s="3"/>
      <c r="E5" s="3"/>
      <c r="F5" s="58"/>
      <c r="G5" s="58"/>
      <c r="H5" s="3"/>
      <c r="I5" s="58"/>
      <c r="J5" s="3"/>
      <c r="K5" s="3"/>
      <c r="L5" s="3"/>
      <c r="M5" s="3"/>
      <c r="N5" s="3"/>
    </row>
    <row r="6" spans="1:14" ht="166.9" customHeight="1" x14ac:dyDescent="0.25">
      <c r="A6" s="4" t="s">
        <v>2</v>
      </c>
      <c r="B6" s="4" t="s">
        <v>3</v>
      </c>
      <c r="C6" s="59" t="s">
        <v>40</v>
      </c>
      <c r="D6" s="59" t="s">
        <v>65</v>
      </c>
      <c r="E6" s="59" t="s">
        <v>66</v>
      </c>
      <c r="F6" s="59" t="s">
        <v>68</v>
      </c>
      <c r="G6" s="59" t="s">
        <v>92</v>
      </c>
      <c r="H6" s="59" t="s">
        <v>69</v>
      </c>
      <c r="I6" s="59" t="s">
        <v>93</v>
      </c>
      <c r="J6" s="59" t="s">
        <v>60</v>
      </c>
      <c r="K6" s="14" t="s">
        <v>4</v>
      </c>
      <c r="L6" s="14" t="s">
        <v>5</v>
      </c>
      <c r="M6" s="14" t="s">
        <v>6</v>
      </c>
      <c r="N6" s="14" t="s">
        <v>7</v>
      </c>
    </row>
    <row r="7" spans="1:14" ht="19.899999999999999" customHeight="1" x14ac:dyDescent="0.25">
      <c r="A7" s="4">
        <v>1</v>
      </c>
      <c r="B7" s="6" t="s">
        <v>36</v>
      </c>
      <c r="C7" s="62">
        <v>94</v>
      </c>
      <c r="D7" s="62">
        <v>92</v>
      </c>
      <c r="E7" s="62">
        <v>95</v>
      </c>
      <c r="F7" s="62">
        <v>92</v>
      </c>
      <c r="G7" s="62">
        <v>92</v>
      </c>
      <c r="H7" s="62">
        <v>91</v>
      </c>
      <c r="I7" s="62">
        <v>97</v>
      </c>
      <c r="J7" s="62">
        <v>91</v>
      </c>
      <c r="K7" s="62">
        <v>93</v>
      </c>
      <c r="L7" s="46">
        <v>0</v>
      </c>
      <c r="M7" s="46">
        <f>K7+L7</f>
        <v>93</v>
      </c>
      <c r="N7" s="37" t="s">
        <v>18</v>
      </c>
    </row>
    <row r="8" spans="1:14" ht="6.6" customHeight="1" x14ac:dyDescent="0.25">
      <c r="A8" s="30"/>
      <c r="B8" s="22"/>
      <c r="C8" s="48"/>
      <c r="D8" s="48"/>
      <c r="E8" s="48"/>
      <c r="F8" s="48"/>
      <c r="G8" s="48"/>
      <c r="H8" s="48"/>
      <c r="I8" s="48"/>
      <c r="J8" s="48"/>
      <c r="K8" s="48"/>
      <c r="L8" s="51"/>
      <c r="M8" s="51"/>
      <c r="N8" s="56"/>
    </row>
    <row r="9" spans="1:14" ht="22.15" customHeight="1" x14ac:dyDescent="0.3">
      <c r="B9" s="10" t="s">
        <v>8</v>
      </c>
      <c r="C9" s="11"/>
      <c r="D9" s="11"/>
      <c r="E9" s="11"/>
      <c r="F9" s="11"/>
      <c r="G9" s="11"/>
      <c r="H9" s="11"/>
      <c r="I9" s="11"/>
      <c r="J9" s="11"/>
      <c r="L9" s="57" t="s">
        <v>37</v>
      </c>
      <c r="M9" s="19"/>
      <c r="N9" s="19"/>
    </row>
    <row r="10" spans="1:14" ht="18.75" x14ac:dyDescent="0.3">
      <c r="B10" s="10" t="s">
        <v>9</v>
      </c>
      <c r="C10" s="11"/>
      <c r="D10" s="11"/>
      <c r="E10" s="11"/>
      <c r="F10" s="11"/>
      <c r="G10" s="11"/>
      <c r="H10" s="11"/>
      <c r="I10" s="11"/>
      <c r="J10" s="11"/>
      <c r="L10" s="19" t="s">
        <v>10</v>
      </c>
      <c r="M10" s="19"/>
      <c r="N10" s="19"/>
    </row>
    <row r="11" spans="1:14" ht="18.75" x14ac:dyDescent="0.3">
      <c r="B11" s="10"/>
      <c r="C11" s="11"/>
      <c r="D11" s="11"/>
      <c r="E11" s="11"/>
      <c r="F11" s="11"/>
      <c r="G11" s="11"/>
      <c r="H11" s="11"/>
      <c r="I11" s="11"/>
      <c r="J11" s="11"/>
      <c r="L11" s="11"/>
      <c r="M11" s="13"/>
      <c r="N11" s="13"/>
    </row>
    <row r="12" spans="1:14" ht="18.75" customHeight="1" x14ac:dyDescent="0.3">
      <c r="A12" s="12"/>
      <c r="B12" s="10" t="s">
        <v>11</v>
      </c>
      <c r="C12" s="11"/>
      <c r="D12" s="11"/>
      <c r="E12" s="11"/>
      <c r="F12" s="11"/>
      <c r="G12" s="11"/>
      <c r="H12" s="11"/>
      <c r="I12" s="11"/>
      <c r="J12" s="11"/>
      <c r="L12" s="20" t="s">
        <v>12</v>
      </c>
      <c r="M12" s="19"/>
      <c r="N12" s="19"/>
    </row>
    <row r="13" spans="1:14" ht="18.75" customHeigh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3"/>
      <c r="L13" s="19" t="s">
        <v>13</v>
      </c>
      <c r="M13" s="19"/>
      <c r="N13" s="19"/>
    </row>
    <row r="14" spans="1:14" ht="18.75" customHeight="1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3"/>
      <c r="L14" s="57" t="s">
        <v>38</v>
      </c>
      <c r="M14" s="19"/>
      <c r="N14" s="19"/>
    </row>
    <row r="15" spans="1:14" ht="18.75" customHeight="1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3"/>
      <c r="L15" s="19" t="s">
        <v>14</v>
      </c>
      <c r="M15" s="19"/>
      <c r="N15" s="19"/>
    </row>
    <row r="16" spans="1:14" ht="15" customHeight="1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19" t="s">
        <v>15</v>
      </c>
      <c r="M16" s="19"/>
      <c r="N16" s="19"/>
    </row>
    <row r="17" spans="1:14" ht="18.75" x14ac:dyDescent="0.3">
      <c r="A17" s="12"/>
      <c r="B17" s="10" t="s">
        <v>16</v>
      </c>
      <c r="C17" s="12"/>
      <c r="D17" s="12"/>
      <c r="E17" s="12"/>
      <c r="F17" s="12"/>
      <c r="G17" s="12"/>
      <c r="H17" s="12"/>
      <c r="I17" s="12"/>
      <c r="J17" s="12"/>
      <c r="K17" s="13"/>
      <c r="L17" s="19" t="s">
        <v>17</v>
      </c>
      <c r="M17" s="19"/>
      <c r="N17" s="19"/>
    </row>
    <row r="18" spans="1:14" x14ac:dyDescent="0.25">
      <c r="A18" s="12"/>
    </row>
    <row r="19" spans="1:14" x14ac:dyDescent="0.25">
      <c r="A19" s="12"/>
    </row>
    <row r="20" spans="1:14" x14ac:dyDescent="0.25">
      <c r="A20" s="12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4" x14ac:dyDescent="0.25">
      <c r="A21" s="12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4" x14ac:dyDescent="0.25">
      <c r="A22" s="12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4" x14ac:dyDescent="0.25">
      <c r="A23" s="12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4" x14ac:dyDescent="0.25">
      <c r="A24" s="12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4" x14ac:dyDescent="0.25">
      <c r="A25" s="12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4" x14ac:dyDescent="0.25">
      <c r="A26" s="12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4" x14ac:dyDescent="0.25">
      <c r="A27" s="12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4" x14ac:dyDescent="0.25">
      <c r="A28" s="12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4" x14ac:dyDescent="0.25">
      <c r="A29" s="12"/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4" x14ac:dyDescent="0.25">
      <c r="A30" s="12"/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4" x14ac:dyDescent="0.25">
      <c r="A31" s="12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4" x14ac:dyDescent="0.25">
      <c r="A32" s="12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2"/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2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2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2"/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2"/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2"/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2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2"/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2"/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2"/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2"/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2"/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2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4" x14ac:dyDescent="0.25">
      <c r="A49" s="12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4" x14ac:dyDescent="0.25">
      <c r="A50" s="12"/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4" ht="18.75" x14ac:dyDescent="0.3">
      <c r="B51" s="10"/>
      <c r="C51" s="11"/>
      <c r="D51" s="11"/>
      <c r="E51" s="11"/>
      <c r="F51" s="11"/>
      <c r="G51" s="11"/>
      <c r="H51" s="11"/>
      <c r="I51" s="11"/>
      <c r="J51" s="11"/>
      <c r="K51" s="68"/>
      <c r="L51" s="68"/>
      <c r="M51" s="68"/>
      <c r="N51" s="68"/>
    </row>
    <row r="52" spans="1:14" ht="18.75" x14ac:dyDescent="0.3">
      <c r="B52" s="10"/>
      <c r="C52" s="11"/>
      <c r="D52" s="11"/>
      <c r="E52" s="11"/>
      <c r="F52" s="11"/>
      <c r="G52" s="11"/>
      <c r="H52" s="11"/>
      <c r="I52" s="11"/>
      <c r="J52" s="11"/>
      <c r="K52" s="13"/>
      <c r="L52" s="13"/>
      <c r="M52" s="13"/>
    </row>
    <row r="53" spans="1:14" ht="18.75" x14ac:dyDescent="0.3">
      <c r="B53" s="10"/>
      <c r="C53" s="11"/>
      <c r="D53" s="11"/>
      <c r="E53" s="11"/>
      <c r="F53" s="11"/>
      <c r="G53" s="11"/>
      <c r="H53" s="11"/>
      <c r="I53" s="11"/>
      <c r="J53" s="11"/>
      <c r="K53" s="13"/>
      <c r="L53" s="13"/>
      <c r="M53" s="13"/>
    </row>
    <row r="54" spans="1:14" ht="18.75" x14ac:dyDescent="0.3">
      <c r="B54" s="10"/>
      <c r="C54" s="11"/>
      <c r="D54" s="11"/>
      <c r="E54" s="11"/>
      <c r="F54" s="11"/>
      <c r="G54" s="11"/>
      <c r="H54" s="11"/>
      <c r="I54" s="11"/>
      <c r="J54" s="11"/>
      <c r="K54" s="13"/>
      <c r="L54" s="13"/>
      <c r="M54" s="13"/>
    </row>
    <row r="55" spans="1:14" ht="18.75" x14ac:dyDescent="0.3">
      <c r="B55" s="11"/>
      <c r="C55" s="10"/>
      <c r="D55" s="10"/>
      <c r="E55" s="10"/>
      <c r="F55" s="10"/>
      <c r="G55" s="10"/>
      <c r="H55" s="10"/>
      <c r="I55" s="10"/>
      <c r="J55" s="10"/>
      <c r="K55" s="13"/>
      <c r="L55" s="13"/>
      <c r="M55" s="13"/>
    </row>
    <row r="56" spans="1:14" ht="18.75" x14ac:dyDescent="0.3">
      <c r="B56" s="11"/>
      <c r="C56" s="10"/>
      <c r="D56" s="10"/>
      <c r="E56" s="10"/>
      <c r="F56" s="10"/>
      <c r="G56" s="10"/>
      <c r="H56" s="10"/>
      <c r="I56" s="10"/>
      <c r="J56" s="10"/>
      <c r="K56" s="13"/>
      <c r="L56" s="13"/>
      <c r="M56" s="13"/>
    </row>
    <row r="57" spans="1:14" ht="18.75" x14ac:dyDescent="0.3">
      <c r="B57" s="11"/>
      <c r="C57" s="10"/>
      <c r="D57" s="10"/>
      <c r="E57" s="10"/>
      <c r="F57" s="10"/>
      <c r="G57" s="10"/>
      <c r="H57" s="10"/>
      <c r="I57" s="10"/>
      <c r="J57" s="10"/>
      <c r="K57" s="13"/>
      <c r="L57" s="13"/>
      <c r="M57" s="13"/>
    </row>
    <row r="58" spans="1:14" ht="18.75" x14ac:dyDescent="0.3">
      <c r="B58" s="11"/>
      <c r="C58" s="10"/>
      <c r="D58" s="10"/>
      <c r="E58" s="10"/>
      <c r="F58" s="10"/>
      <c r="G58" s="10"/>
      <c r="H58" s="10"/>
      <c r="I58" s="10"/>
      <c r="J58" s="10"/>
      <c r="K58" s="13"/>
      <c r="L58" s="13"/>
      <c r="M58" s="13"/>
    </row>
    <row r="59" spans="1:14" ht="18.75" x14ac:dyDescent="0.3">
      <c r="B59" s="11"/>
      <c r="C59" s="10"/>
      <c r="D59" s="10"/>
      <c r="E59" s="10"/>
      <c r="F59" s="10"/>
      <c r="G59" s="10"/>
      <c r="H59" s="10"/>
      <c r="I59" s="10"/>
      <c r="J59" s="10"/>
      <c r="K59" s="13"/>
      <c r="L59" s="13"/>
      <c r="M59" s="13"/>
    </row>
  </sheetData>
  <sortState ref="B7:P9">
    <sortCondition descending="1" ref="K7:K9"/>
  </sortState>
  <mergeCells count="5">
    <mergeCell ref="A1:N1"/>
    <mergeCell ref="A2:N2"/>
    <mergeCell ref="A3:N3"/>
    <mergeCell ref="A4:N4"/>
    <mergeCell ref="K51:N51"/>
  </mergeCells>
  <pageMargins left="0.7" right="0.5600000000000000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2. курс  (обл)</vt:lpstr>
      <vt:lpstr>4 курс (фін)</vt:lpstr>
      <vt:lpstr>2 курс (КН) </vt:lpstr>
      <vt:lpstr>3 курс (КН)</vt:lpstr>
      <vt:lpstr>4 курс (КН)</vt:lpstr>
      <vt:lpstr>2 курс (КН) маг</vt:lpstr>
      <vt:lpstr>2 курс (ІСТ) </vt:lpstr>
      <vt:lpstr>2 курс СТН (ІСТ) </vt:lpstr>
      <vt:lpstr>3 курс (ІСТ)</vt:lpstr>
      <vt:lpstr>4 курс (ІСТ)</vt:lpstr>
      <vt:lpstr>'2 курс (ІСТ) '!Область_печати</vt:lpstr>
      <vt:lpstr>'2 курс (КН) '!Область_печати</vt:lpstr>
      <vt:lpstr>'2 курс (КН) маг'!Область_печати</vt:lpstr>
      <vt:lpstr>'2 курс СТН (ІСТ) '!Область_печати</vt:lpstr>
      <vt:lpstr>'2. курс  (обл)'!Область_печати</vt:lpstr>
      <vt:lpstr>'3 курс (ІСТ)'!Область_печати</vt:lpstr>
      <vt:lpstr>'3 курс (КН)'!Область_печати</vt:lpstr>
      <vt:lpstr>'4 курс (ІСТ)'!Область_печати</vt:lpstr>
      <vt:lpstr>'4 курс (КН)'!Область_печати</vt:lpstr>
      <vt:lpstr>'4 курс (фін)'!Область_печати</vt:lpstr>
    </vt:vector>
  </TitlesOfParts>
  <Company>Computer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2026-07-27T14:15:35Z</cp:lastPrinted>
  <dcterms:created xsi:type="dcterms:W3CDTF">2017-01-05T03:41:00Z</dcterms:created>
  <dcterms:modified xsi:type="dcterms:W3CDTF">2026-07-28T11:21:38Z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CDAB079C02B14D9FBAFFB888A0D2530B_13</vt:lpwstr>
  </property>
  <property fmtid="{D5CDD505-2E9C-101B-9397-08002B2CF9AE}" pid="3" name="KSOProductBuildVer">
    <vt:lpwstr>1033-12.2.0.22222</vt:lpwstr>
  </property>
</Properties>
</file>